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8" activeTab="0"/>
  </bookViews>
  <sheets>
    <sheet name="4 Investiční" sheetId="1" r:id="rId1"/>
    <sheet name="5 Investiční" sheetId="2" r:id="rId2"/>
  </sheets>
  <definedNames>
    <definedName name="_xlnm.Print_Area" localSheetId="0">'4 Investiční'!$A$1:$E$25</definedName>
    <definedName name="_xlnm.Print_Area" localSheetId="1">'5 Investiční'!$A$1:$E$26</definedName>
    <definedName name="Z_5072B6D4_18C2_424B_8BDE_FC3C7D07FA59_.wvu.PrintArea" localSheetId="1" hidden="1">'5 Investiční'!$A$1:$D$26</definedName>
    <definedName name="Z_5E9DB7DB_BD51_4840_A8F4_955B4A98ABC8_.wvu.PrintArea" localSheetId="1" hidden="1">'5 Investiční'!$A$1:$D$26</definedName>
  </definedNames>
  <calcPr fullCalcOnLoad="1"/>
</workbook>
</file>

<file path=xl/sharedStrings.xml><?xml version="1.0" encoding="utf-8"?>
<sst xmlns="http://schemas.openxmlformats.org/spreadsheetml/2006/main" count="71" uniqueCount="27">
  <si>
    <t xml:space="preserve">Plánované uznatelné náklady / výdaje    </t>
  </si>
  <si>
    <t>Požadovaná výše dotace</t>
  </si>
  <si>
    <t xml:space="preserve"> (v Kč)</t>
  </si>
  <si>
    <t>a</t>
  </si>
  <si>
    <t>b</t>
  </si>
  <si>
    <t>Druh</t>
  </si>
  <si>
    <t>Položka</t>
  </si>
  <si>
    <t>Druh dlouhodobého majetku</t>
  </si>
  <si>
    <t>1.   Dlouhodobý majetek</t>
  </si>
  <si>
    <t>1.1   Dlouhodobý nehmotný majetek</t>
  </si>
  <si>
    <t>1.1.1 Software</t>
  </si>
  <si>
    <t>1.2   Dlouhodobý hmotný majetek</t>
  </si>
  <si>
    <t>1.2.1 Budovy, haly, stavby</t>
  </si>
  <si>
    <t>1.2.2 Samostatné movité věci a soubory movitých věcí</t>
  </si>
  <si>
    <t>1.2.3 Pozemky, pěstitelské celky trvalých porostů</t>
  </si>
  <si>
    <t xml:space="preserve">INVESTIČNÍ VÝDAJE CELKEM:   </t>
  </si>
  <si>
    <t>Podíl  požadované dotace na plánovaných uznatelných nákladech/výdajích v % (zaokrouhleno na dvě desetinná místa)</t>
  </si>
  <si>
    <r>
      <t xml:space="preserve">Upravená výše požadované dotace
</t>
    </r>
    <r>
      <rPr>
        <sz val="10"/>
        <rFont val="Tahoma"/>
        <family val="2"/>
      </rPr>
      <t>(zaokrouhleno na celé stokoruny směrem dolů)</t>
    </r>
  </si>
  <si>
    <t>c</t>
  </si>
  <si>
    <t>Celkové plánované náklady / výdaje na pořízení dlouhodobého majetku v rámci projektu</t>
  </si>
  <si>
    <t>Nákladový rozpočet projektu - Uznatelné investiční náklady / výdaje</t>
  </si>
  <si>
    <t>1.1.2 Jiné uznatelné náklady / výdaje dle vyhlášeného dotačního programu</t>
  </si>
  <si>
    <t>1.2.4  Jiné uznatelné náklady / výdaje dle vyhlášeného dotačního programu</t>
  </si>
  <si>
    <t>projekt:</t>
  </si>
  <si>
    <t>žadatel:</t>
  </si>
  <si>
    <t>Vyplňte prosím pouze bílá políčka</t>
  </si>
  <si>
    <t>Příloha k žádosti o dotaci v programu PPD 2024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</si>
</sst>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</numFmts>
  <fonts count="48">
    <font>
      <sz val="10"/>
      <name val="Arial CE"/>
      <family val="0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i/>
      <sz val="12"/>
      <name val="Tahoma"/>
      <family val="2"/>
    </font>
    <font>
      <sz val="16"/>
      <name val="Tahoma"/>
      <family val="2"/>
    </font>
    <font>
      <i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>
        <color indexed="8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/>
      <bottom style="double">
        <color indexed="8"/>
      </bottom>
    </border>
    <border>
      <left style="double"/>
      <right style="double"/>
      <top style="thin"/>
      <bottom style="thin">
        <color indexed="8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 wrapText="1" indent="1"/>
    </xf>
    <xf numFmtId="0" fontId="1" fillId="0" borderId="14" xfId="0" applyFont="1" applyBorder="1" applyAlignment="1">
      <alignment horizontal="right" vertical="center"/>
    </xf>
    <xf numFmtId="0" fontId="1" fillId="0" borderId="15" xfId="0" applyFont="1" applyBorder="1" applyAlignment="1">
      <alignment horizontal="left" vertical="center" wrapText="1" indent="1"/>
    </xf>
    <xf numFmtId="0" fontId="1" fillId="0" borderId="16" xfId="0" applyFont="1" applyBorder="1" applyAlignment="1">
      <alignment horizontal="right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right" vertical="center"/>
    </xf>
    <xf numFmtId="0" fontId="5" fillId="33" borderId="19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3" fontId="2" fillId="33" borderId="17" xfId="0" applyNumberFormat="1" applyFont="1" applyFill="1" applyBorder="1" applyAlignment="1" applyProtection="1">
      <alignment horizontal="right" vertical="center" shrinkToFit="1"/>
      <protection hidden="1"/>
    </xf>
    <xf numFmtId="3" fontId="7" fillId="33" borderId="20" xfId="0" applyNumberFormat="1" applyFont="1" applyFill="1" applyBorder="1" applyAlignment="1" applyProtection="1">
      <alignment horizontal="right" vertical="center" shrinkToFit="1"/>
      <protection hidden="1"/>
    </xf>
    <xf numFmtId="3" fontId="7" fillId="33" borderId="21" xfId="0" applyNumberFormat="1" applyFont="1" applyFill="1" applyBorder="1" applyAlignment="1" applyProtection="1">
      <alignment horizontal="right" vertical="center" shrinkToFit="1"/>
      <protection hidden="1"/>
    </xf>
    <xf numFmtId="3" fontId="5" fillId="33" borderId="12" xfId="0" applyNumberFormat="1" applyFont="1" applyFill="1" applyBorder="1" applyAlignment="1" applyProtection="1">
      <alignment horizontal="right" vertical="center" shrinkToFit="1"/>
      <protection hidden="1"/>
    </xf>
    <xf numFmtId="3" fontId="5" fillId="33" borderId="13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14" xfId="0" applyNumberFormat="1" applyFont="1" applyBorder="1" applyAlignment="1" applyProtection="1">
      <alignment horizontal="right" vertical="center" shrinkToFit="1"/>
      <protection locked="0"/>
    </xf>
    <xf numFmtId="3" fontId="1" fillId="0" borderId="15" xfId="0" applyNumberFormat="1" applyFont="1" applyBorder="1" applyAlignment="1" applyProtection="1">
      <alignment horizontal="right" vertical="center" shrinkToFit="1"/>
      <protection locked="0"/>
    </xf>
    <xf numFmtId="0" fontId="1" fillId="0" borderId="15" xfId="0" applyFont="1" applyBorder="1" applyAlignment="1" applyProtection="1" quotePrefix="1">
      <alignment horizontal="left" vertical="center" indent="1"/>
      <protection locked="0"/>
    </xf>
    <xf numFmtId="0" fontId="3" fillId="0" borderId="15" xfId="0" applyFont="1" applyBorder="1" applyAlignment="1" applyProtection="1">
      <alignment horizontal="left" vertical="center" wrapText="1" indent="1"/>
      <protection locked="0"/>
    </xf>
    <xf numFmtId="0" fontId="1" fillId="0" borderId="15" xfId="0" applyFont="1" applyBorder="1" applyAlignment="1" applyProtection="1">
      <alignment horizontal="left" vertical="center" wrapText="1" indent="1"/>
      <protection locked="0"/>
    </xf>
    <xf numFmtId="3" fontId="1" fillId="0" borderId="18" xfId="0" applyNumberFormat="1" applyFont="1" applyBorder="1" applyAlignment="1" applyProtection="1">
      <alignment horizontal="right" vertical="center" shrinkToFit="1"/>
      <protection locked="0"/>
    </xf>
    <xf numFmtId="3" fontId="1" fillId="0" borderId="19" xfId="0" applyNumberFormat="1" applyFont="1" applyBorder="1" applyAlignment="1" applyProtection="1">
      <alignment horizontal="right" vertical="center" shrinkToFit="1"/>
      <protection locked="0"/>
    </xf>
    <xf numFmtId="3" fontId="1" fillId="0" borderId="22" xfId="0" applyNumberFormat="1" applyFont="1" applyBorder="1" applyAlignment="1" applyProtection="1">
      <alignment horizontal="right" vertical="center" shrinkToFit="1"/>
      <protection locked="0"/>
    </xf>
    <xf numFmtId="3" fontId="1" fillId="0" borderId="23" xfId="0" applyNumberFormat="1" applyFont="1" applyBorder="1" applyAlignment="1" applyProtection="1">
      <alignment horizontal="right" vertical="center" shrinkToFit="1"/>
      <protection locked="0"/>
    </xf>
    <xf numFmtId="0" fontId="1" fillId="0" borderId="15" xfId="0" applyFont="1" applyBorder="1" applyAlignment="1">
      <alignment horizontal="left" vertical="center" indent="1"/>
    </xf>
    <xf numFmtId="0" fontId="1" fillId="0" borderId="15" xfId="0" applyFont="1" applyBorder="1" applyAlignment="1" applyProtection="1">
      <alignment horizontal="left" vertical="center" indent="1"/>
      <protection locked="0"/>
    </xf>
    <xf numFmtId="0" fontId="3" fillId="0" borderId="19" xfId="0" applyFont="1" applyBorder="1" applyAlignment="1" applyProtection="1">
      <alignment horizontal="left" vertical="center" wrapText="1" indent="1"/>
      <protection locked="0"/>
    </xf>
    <xf numFmtId="3" fontId="3" fillId="0" borderId="18" xfId="0" applyNumberFormat="1" applyFont="1" applyBorder="1" applyAlignment="1" applyProtection="1">
      <alignment horizontal="right" vertical="center" shrinkToFit="1"/>
      <protection locked="0"/>
    </xf>
    <xf numFmtId="3" fontId="3" fillId="0" borderId="19" xfId="0" applyNumberFormat="1" applyFont="1" applyBorder="1" applyAlignment="1" applyProtection="1">
      <alignment horizontal="right" vertical="center" shrinkToFit="1"/>
      <protection locked="0"/>
    </xf>
    <xf numFmtId="0" fontId="1" fillId="0" borderId="24" xfId="0" applyFont="1" applyBorder="1" applyAlignment="1">
      <alignment horizontal="right" vertical="center"/>
    </xf>
    <xf numFmtId="0" fontId="1" fillId="0" borderId="25" xfId="0" applyFont="1" applyBorder="1" applyAlignment="1" applyProtection="1">
      <alignment horizontal="left" vertical="center" wrapText="1" indent="1"/>
      <protection locked="0"/>
    </xf>
    <xf numFmtId="3" fontId="1" fillId="0" borderId="24" xfId="0" applyNumberFormat="1" applyFont="1" applyBorder="1" applyAlignment="1" applyProtection="1">
      <alignment horizontal="right" vertical="center" shrinkToFit="1"/>
      <protection locked="0"/>
    </xf>
    <xf numFmtId="3" fontId="1" fillId="0" borderId="25" xfId="0" applyNumberFormat="1" applyFont="1" applyBorder="1" applyAlignment="1" applyProtection="1">
      <alignment horizontal="right" vertical="center" shrinkToFit="1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34" borderId="0" xfId="0" applyFont="1" applyFill="1" applyAlignment="1">
      <alignment vertical="center"/>
    </xf>
    <xf numFmtId="3" fontId="5" fillId="33" borderId="26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7" xfId="0" applyNumberFormat="1" applyFont="1" applyBorder="1" applyAlignment="1" applyProtection="1">
      <alignment horizontal="right" vertical="center" shrinkToFit="1"/>
      <protection locked="0"/>
    </xf>
    <xf numFmtId="3" fontId="3" fillId="0" borderId="27" xfId="0" applyNumberFormat="1" applyFont="1" applyBorder="1" applyAlignment="1" applyProtection="1">
      <alignment horizontal="right" vertical="center" shrinkToFit="1"/>
      <protection locked="0"/>
    </xf>
    <xf numFmtId="3" fontId="3" fillId="0" borderId="15" xfId="0" applyNumberFormat="1" applyFont="1" applyBorder="1" applyAlignment="1" applyProtection="1">
      <alignment horizontal="right" vertical="center" shrinkToFit="1"/>
      <protection locked="0"/>
    </xf>
    <xf numFmtId="0" fontId="3" fillId="0" borderId="17" xfId="0" applyFont="1" applyBorder="1" applyAlignment="1" applyProtection="1">
      <alignment horizontal="left" vertical="center" wrapText="1" indent="1"/>
      <protection locked="0"/>
    </xf>
    <xf numFmtId="3" fontId="3" fillId="0" borderId="11" xfId="0" applyNumberFormat="1" applyFont="1" applyBorder="1" applyAlignment="1" applyProtection="1">
      <alignment horizontal="right" vertical="center" shrinkToFit="1"/>
      <protection locked="0"/>
    </xf>
    <xf numFmtId="3" fontId="3" fillId="0" borderId="17" xfId="0" applyNumberFormat="1" applyFont="1" applyBorder="1" applyAlignment="1" applyProtection="1">
      <alignment horizontal="right" vertical="center" shrinkToFit="1"/>
      <protection locked="0"/>
    </xf>
    <xf numFmtId="3" fontId="2" fillId="33" borderId="11" xfId="0" applyNumberFormat="1" applyFont="1" applyFill="1" applyBorder="1" applyAlignment="1" applyProtection="1">
      <alignment horizontal="right" vertical="center" shrinkToFit="1"/>
      <protection hidden="1"/>
    </xf>
    <xf numFmtId="0" fontId="1" fillId="33" borderId="28" xfId="0" applyFont="1" applyFill="1" applyBorder="1" applyAlignment="1">
      <alignment horizontal="center" vertical="center"/>
    </xf>
    <xf numFmtId="3" fontId="7" fillId="33" borderId="29" xfId="0" applyNumberFormat="1" applyFont="1" applyFill="1" applyBorder="1" applyAlignment="1">
      <alignment horizontal="right" vertical="center"/>
    </xf>
    <xf numFmtId="3" fontId="5" fillId="33" borderId="30" xfId="0" applyNumberFormat="1" applyFont="1" applyFill="1" applyBorder="1" applyAlignment="1">
      <alignment horizontal="right" vertical="center"/>
    </xf>
    <xf numFmtId="3" fontId="1" fillId="33" borderId="31" xfId="0" applyNumberFormat="1" applyFont="1" applyFill="1" applyBorder="1" applyAlignment="1">
      <alignment horizontal="right" vertical="center"/>
    </xf>
    <xf numFmtId="3" fontId="1" fillId="33" borderId="32" xfId="0" applyNumberFormat="1" applyFont="1" applyFill="1" applyBorder="1" applyAlignment="1">
      <alignment horizontal="right" vertical="center"/>
    </xf>
    <xf numFmtId="3" fontId="1" fillId="33" borderId="33" xfId="0" applyNumberFormat="1" applyFont="1" applyFill="1" applyBorder="1" applyAlignment="1">
      <alignment horizontal="right" vertical="center"/>
    </xf>
    <xf numFmtId="3" fontId="5" fillId="33" borderId="29" xfId="0" applyNumberFormat="1" applyFont="1" applyFill="1" applyBorder="1" applyAlignment="1">
      <alignment horizontal="right" vertical="center"/>
    </xf>
    <xf numFmtId="3" fontId="1" fillId="33" borderId="34" xfId="0" applyNumberFormat="1" applyFont="1" applyFill="1" applyBorder="1" applyAlignment="1">
      <alignment horizontal="right" vertical="center"/>
    </xf>
    <xf numFmtId="3" fontId="1" fillId="33" borderId="35" xfId="0" applyNumberFormat="1" applyFont="1" applyFill="1" applyBorder="1" applyAlignment="1">
      <alignment horizontal="right" vertical="center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6" fillId="35" borderId="36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3" fontId="1" fillId="33" borderId="37" xfId="0" applyNumberFormat="1" applyFont="1" applyFill="1" applyBorder="1" applyAlignment="1">
      <alignment horizontal="right" vertical="center"/>
    </xf>
    <xf numFmtId="10" fontId="2" fillId="33" borderId="30" xfId="0" applyNumberFormat="1" applyFont="1" applyFill="1" applyBorder="1" applyAlignment="1">
      <alignment vertical="center"/>
    </xf>
    <xf numFmtId="3" fontId="2" fillId="33" borderId="30" xfId="0" applyNumberFormat="1" applyFont="1" applyFill="1" applyBorder="1" applyAlignment="1">
      <alignment vertical="center"/>
    </xf>
    <xf numFmtId="0" fontId="1" fillId="36" borderId="14" xfId="0" applyFont="1" applyFill="1" applyBorder="1" applyAlignment="1">
      <alignment horizontal="right" vertical="center"/>
    </xf>
    <xf numFmtId="0" fontId="1" fillId="36" borderId="15" xfId="0" applyFont="1" applyFill="1" applyBorder="1" applyAlignment="1" quotePrefix="1">
      <alignment horizontal="left" vertical="center" wrapText="1" indent="1"/>
    </xf>
    <xf numFmtId="3" fontId="1" fillId="36" borderId="14" xfId="0" applyNumberFormat="1" applyFont="1" applyFill="1" applyBorder="1" applyAlignment="1" applyProtection="1">
      <alignment horizontal="right" vertical="center" shrinkToFit="1"/>
      <protection locked="0"/>
    </xf>
    <xf numFmtId="3" fontId="1" fillId="36" borderId="15" xfId="0" applyNumberFormat="1" applyFont="1" applyFill="1" applyBorder="1" applyAlignment="1" applyProtection="1">
      <alignment horizontal="right" vertical="center" shrinkToFit="1"/>
      <protection locked="0"/>
    </xf>
    <xf numFmtId="0" fontId="1" fillId="36" borderId="15" xfId="0" applyFont="1" applyFill="1" applyBorder="1" applyAlignment="1">
      <alignment horizontal="left" vertical="center" indent="1"/>
    </xf>
    <xf numFmtId="0" fontId="1" fillId="36" borderId="15" xfId="0" applyFont="1" applyFill="1" applyBorder="1" applyAlignment="1">
      <alignment horizontal="left" vertical="center" wrapText="1" indent="1"/>
    </xf>
    <xf numFmtId="3" fontId="1" fillId="36" borderId="27" xfId="0" applyNumberFormat="1" applyFont="1" applyFill="1" applyBorder="1" applyAlignment="1" applyProtection="1">
      <alignment horizontal="right" vertical="center" shrinkToFit="1"/>
      <protection locked="0"/>
    </xf>
    <xf numFmtId="3" fontId="1" fillId="36" borderId="10" xfId="0" applyNumberFormat="1" applyFont="1" applyFill="1" applyBorder="1" applyAlignment="1" applyProtection="1">
      <alignment horizontal="right" vertical="center" shrinkToFit="1"/>
      <protection locked="0"/>
    </xf>
    <xf numFmtId="3" fontId="1" fillId="36" borderId="19" xfId="0" applyNumberFormat="1" applyFont="1" applyFill="1" applyBorder="1" applyAlignment="1" applyProtection="1">
      <alignment horizontal="right" vertical="center" shrinkToFit="1"/>
      <protection locked="0"/>
    </xf>
    <xf numFmtId="3" fontId="3" fillId="36" borderId="19" xfId="0" applyNumberFormat="1" applyFont="1" applyFill="1" applyBorder="1" applyAlignment="1" applyProtection="1">
      <alignment horizontal="right" vertical="center" shrinkToFit="1"/>
      <protection locked="0"/>
    </xf>
    <xf numFmtId="0" fontId="1" fillId="36" borderId="15" xfId="0" applyFont="1" applyFill="1" applyBorder="1" applyAlignment="1">
      <alignment horizontal="left" vertical="center" wrapText="1" indent="1" shrinkToFit="1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5" fillId="33" borderId="38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3" fillId="0" borderId="40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7" fillId="33" borderId="40" xfId="0" applyFont="1" applyFill="1" applyBorder="1" applyAlignment="1" quotePrefix="1">
      <alignment horizontal="left" vertical="center" indent="1"/>
    </xf>
    <xf numFmtId="0" fontId="7" fillId="33" borderId="13" xfId="0" applyFont="1" applyFill="1" applyBorder="1" applyAlignment="1" quotePrefix="1">
      <alignment horizontal="left" vertical="center" indent="1"/>
    </xf>
    <xf numFmtId="0" fontId="4" fillId="33" borderId="41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 wrapText="1"/>
    </xf>
    <xf numFmtId="0" fontId="4" fillId="33" borderId="43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1" fillId="0" borderId="44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5" fillId="33" borderId="48" xfId="0" applyFont="1" applyFill="1" applyBorder="1" applyAlignment="1" applyProtection="1">
      <alignment horizontal="center" vertical="center" wrapText="1"/>
      <protection locked="0"/>
    </xf>
    <xf numFmtId="0" fontId="5" fillId="33" borderId="49" xfId="0" applyFont="1" applyFill="1" applyBorder="1" applyAlignment="1" applyProtection="1">
      <alignment horizontal="center" vertical="center" wrapText="1"/>
      <protection locked="0"/>
    </xf>
    <xf numFmtId="0" fontId="5" fillId="33" borderId="50" xfId="0" applyFont="1" applyFill="1" applyBorder="1" applyAlignment="1" applyProtection="1">
      <alignment horizontal="center" vertical="center" wrapText="1"/>
      <protection locked="0"/>
    </xf>
    <xf numFmtId="0" fontId="2" fillId="33" borderId="40" xfId="0" applyFont="1" applyFill="1" applyBorder="1" applyAlignment="1">
      <alignment horizontal="left" wrapText="1"/>
    </xf>
    <xf numFmtId="0" fontId="2" fillId="33" borderId="51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2" fillId="33" borderId="40" xfId="0" applyFont="1" applyFill="1" applyBorder="1" applyAlignment="1" quotePrefix="1">
      <alignment horizontal="left" vertical="center" indent="1"/>
    </xf>
    <xf numFmtId="0" fontId="2" fillId="33" borderId="13" xfId="0" applyFont="1" applyFill="1" applyBorder="1" applyAlignment="1">
      <alignment horizontal="left" vertical="center" inden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7">
    <dxf>
      <font>
        <b/>
        <i val="0"/>
        <color indexed="10"/>
      </font>
    </dxf>
    <dxf>
      <font>
        <b/>
        <i val="0"/>
        <color indexed="23"/>
      </font>
    </dxf>
    <dxf>
      <font>
        <color indexed="23"/>
      </font>
    </dxf>
    <dxf>
      <font>
        <color indexed="23"/>
      </font>
    </dxf>
    <dxf>
      <font>
        <color rgb="FF808080"/>
      </font>
      <border/>
    </dxf>
    <dxf>
      <font>
        <b/>
        <i val="0"/>
        <color rgb="FF808080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showGridLines="0" tabSelected="1" workbookViewId="0" topLeftCell="A1">
      <selection activeCell="B2" sqref="B2"/>
    </sheetView>
  </sheetViews>
  <sheetFormatPr defaultColWidth="9.125" defaultRowHeight="12.75"/>
  <cols>
    <col min="1" max="1" width="7.125" style="1" customWidth="1"/>
    <col min="2" max="2" width="53.875" style="1" customWidth="1"/>
    <col min="3" max="3" width="25.625" style="1" customWidth="1"/>
    <col min="4" max="5" width="26.00390625" style="1" customWidth="1"/>
    <col min="6" max="16384" width="9.125" style="1" customWidth="1"/>
  </cols>
  <sheetData>
    <row r="1" spans="1:5" ht="16.5" customHeight="1">
      <c r="A1" s="80" t="s">
        <v>26</v>
      </c>
      <c r="B1" s="80"/>
      <c r="C1" s="80"/>
      <c r="D1" s="80"/>
      <c r="E1" s="80"/>
    </row>
    <row r="2" spans="1:7" ht="15">
      <c r="A2" s="79" t="s">
        <v>23</v>
      </c>
      <c r="B2" s="79"/>
      <c r="C2" s="79"/>
      <c r="D2" s="79"/>
      <c r="E2" s="79"/>
      <c r="F2" s="2"/>
      <c r="G2" s="2"/>
    </row>
    <row r="3" spans="1:5" ht="17.25" customHeight="1">
      <c r="A3" s="79" t="s">
        <v>24</v>
      </c>
      <c r="B3" s="79"/>
      <c r="C3" s="79"/>
      <c r="D3" s="79"/>
      <c r="E3" s="79"/>
    </row>
    <row r="4" spans="1:5" ht="32.25" customHeight="1">
      <c r="A4" s="81" t="s">
        <v>20</v>
      </c>
      <c r="B4" s="81"/>
      <c r="C4" s="81"/>
      <c r="D4" s="81"/>
      <c r="E4" s="81"/>
    </row>
    <row r="5" spans="1:5" ht="18" customHeight="1">
      <c r="A5" s="82" t="s">
        <v>25</v>
      </c>
      <c r="B5" s="82"/>
      <c r="C5" s="82"/>
      <c r="D5" s="82"/>
      <c r="E5" s="82"/>
    </row>
    <row r="6" spans="1:5" ht="30" customHeight="1">
      <c r="A6" s="90" t="s">
        <v>7</v>
      </c>
      <c r="B6" s="91"/>
      <c r="C6" s="83" t="s">
        <v>19</v>
      </c>
      <c r="D6" s="84"/>
      <c r="E6" s="85"/>
    </row>
    <row r="7" spans="1:5" ht="25.5" customHeight="1">
      <c r="A7" s="92"/>
      <c r="B7" s="93"/>
      <c r="C7" s="60" t="s">
        <v>0</v>
      </c>
      <c r="D7" s="61" t="s">
        <v>1</v>
      </c>
      <c r="E7" s="62" t="s">
        <v>17</v>
      </c>
    </row>
    <row r="8" spans="1:5" ht="18.75" customHeight="1" thickBot="1">
      <c r="A8" s="94"/>
      <c r="B8" s="95"/>
      <c r="C8" s="14" t="s">
        <v>2</v>
      </c>
      <c r="D8" s="15" t="s">
        <v>2</v>
      </c>
      <c r="E8" s="63" t="s">
        <v>2</v>
      </c>
    </row>
    <row r="9" spans="1:5" ht="18.75" customHeight="1" thickBot="1" thickTop="1">
      <c r="A9" s="86"/>
      <c r="B9" s="87"/>
      <c r="C9" s="16" t="s">
        <v>3</v>
      </c>
      <c r="D9" s="11" t="s">
        <v>4</v>
      </c>
      <c r="E9" s="51" t="s">
        <v>18</v>
      </c>
    </row>
    <row r="10" spans="1:5" ht="18.75" customHeight="1" thickBot="1" thickTop="1">
      <c r="A10" s="88" t="s">
        <v>8</v>
      </c>
      <c r="B10" s="89"/>
      <c r="C10" s="18">
        <f>C11+'5 Investiční'!C8</f>
        <v>0</v>
      </c>
      <c r="D10" s="19">
        <f>D11+'5 Investiční'!D8</f>
        <v>0</v>
      </c>
      <c r="E10" s="52">
        <f>E11+'5 Investiční'!E8</f>
        <v>0</v>
      </c>
    </row>
    <row r="11" spans="1:5" ht="18.75" customHeight="1" thickBot="1" thickTop="1">
      <c r="A11" s="6" t="s">
        <v>5</v>
      </c>
      <c r="B11" s="7" t="s">
        <v>9</v>
      </c>
      <c r="C11" s="20">
        <f>C12+C18</f>
        <v>0</v>
      </c>
      <c r="D11" s="21">
        <f>D12+D18</f>
        <v>0</v>
      </c>
      <c r="E11" s="53">
        <f>E12+E18</f>
        <v>0</v>
      </c>
    </row>
    <row r="12" spans="1:5" ht="18.75" customHeight="1" thickTop="1">
      <c r="A12" s="68" t="s">
        <v>6</v>
      </c>
      <c r="B12" s="69" t="s">
        <v>10</v>
      </c>
      <c r="C12" s="70">
        <f>C13+C14+C15+C16+C17</f>
        <v>0</v>
      </c>
      <c r="D12" s="71">
        <f>D13+D14+D15+D16+D17</f>
        <v>0</v>
      </c>
      <c r="E12" s="54">
        <f>D12</f>
        <v>0</v>
      </c>
    </row>
    <row r="13" spans="1:5" ht="18.75" customHeight="1">
      <c r="A13" s="8" t="s">
        <v>6</v>
      </c>
      <c r="B13" s="24"/>
      <c r="C13" s="22"/>
      <c r="D13" s="23"/>
      <c r="E13" s="55">
        <f aca="true" t="shared" si="0" ref="E13:E25">D13</f>
        <v>0</v>
      </c>
    </row>
    <row r="14" spans="1:5" ht="18.75" customHeight="1">
      <c r="A14" s="8" t="s">
        <v>6</v>
      </c>
      <c r="B14" s="25"/>
      <c r="C14" s="22"/>
      <c r="D14" s="23"/>
      <c r="E14" s="55">
        <f t="shared" si="0"/>
        <v>0</v>
      </c>
    </row>
    <row r="15" spans="1:5" ht="27.75" customHeight="1">
      <c r="A15" s="8" t="s">
        <v>6</v>
      </c>
      <c r="B15" s="25"/>
      <c r="C15" s="22"/>
      <c r="D15" s="23"/>
      <c r="E15" s="55">
        <f t="shared" si="0"/>
        <v>0</v>
      </c>
    </row>
    <row r="16" spans="1:5" ht="18.75" customHeight="1">
      <c r="A16" s="8" t="s">
        <v>6</v>
      </c>
      <c r="B16" s="25"/>
      <c r="C16" s="22"/>
      <c r="D16" s="23"/>
      <c r="E16" s="55">
        <f t="shared" si="0"/>
        <v>0</v>
      </c>
    </row>
    <row r="17" spans="1:5" ht="18.75" customHeight="1">
      <c r="A17" s="8" t="s">
        <v>6</v>
      </c>
      <c r="B17" s="9"/>
      <c r="C17" s="22"/>
      <c r="D17" s="23"/>
      <c r="E17" s="55">
        <f t="shared" si="0"/>
        <v>0</v>
      </c>
    </row>
    <row r="18" spans="1:5" ht="30" customHeight="1">
      <c r="A18" s="68" t="s">
        <v>6</v>
      </c>
      <c r="B18" s="78" t="s">
        <v>21</v>
      </c>
      <c r="C18" s="70">
        <f>C19+C20+C21+C22+C23+C24+C25</f>
        <v>0</v>
      </c>
      <c r="D18" s="71">
        <f>D19+D20+D21+D22+D23+D24+D25</f>
        <v>0</v>
      </c>
      <c r="E18" s="55">
        <f t="shared" si="0"/>
        <v>0</v>
      </c>
    </row>
    <row r="19" spans="1:5" ht="18.75" customHeight="1">
      <c r="A19" s="8" t="s">
        <v>6</v>
      </c>
      <c r="B19" s="25"/>
      <c r="C19" s="22"/>
      <c r="D19" s="23"/>
      <c r="E19" s="55">
        <f t="shared" si="0"/>
        <v>0</v>
      </c>
    </row>
    <row r="20" spans="1:5" ht="18.75" customHeight="1">
      <c r="A20" s="8" t="s">
        <v>6</v>
      </c>
      <c r="B20" s="25"/>
      <c r="C20" s="27"/>
      <c r="D20" s="28"/>
      <c r="E20" s="55">
        <f t="shared" si="0"/>
        <v>0</v>
      </c>
    </row>
    <row r="21" spans="1:5" ht="18.75" customHeight="1">
      <c r="A21" s="8" t="s">
        <v>6</v>
      </c>
      <c r="B21" s="25"/>
      <c r="C21" s="29"/>
      <c r="D21" s="30"/>
      <c r="E21" s="55">
        <f t="shared" si="0"/>
        <v>0</v>
      </c>
    </row>
    <row r="22" spans="1:5" ht="18.75" customHeight="1">
      <c r="A22" s="8" t="s">
        <v>6</v>
      </c>
      <c r="B22" s="31"/>
      <c r="C22" s="22"/>
      <c r="D22" s="23"/>
      <c r="E22" s="55">
        <f t="shared" si="0"/>
        <v>0</v>
      </c>
    </row>
    <row r="23" spans="1:5" ht="12.75">
      <c r="A23" s="8" t="s">
        <v>6</v>
      </c>
      <c r="B23" s="32"/>
      <c r="C23" s="22"/>
      <c r="D23" s="23"/>
      <c r="E23" s="55">
        <f t="shared" si="0"/>
        <v>0</v>
      </c>
    </row>
    <row r="24" spans="1:5" ht="15">
      <c r="A24" s="12" t="s">
        <v>6</v>
      </c>
      <c r="B24" s="33"/>
      <c r="C24" s="34"/>
      <c r="D24" s="35"/>
      <c r="E24" s="55">
        <f t="shared" si="0"/>
        <v>0</v>
      </c>
    </row>
    <row r="25" spans="1:5" ht="13.5" thickBot="1">
      <c r="A25" s="36" t="s">
        <v>6</v>
      </c>
      <c r="B25" s="37"/>
      <c r="C25" s="38"/>
      <c r="D25" s="39"/>
      <c r="E25" s="56">
        <f t="shared" si="0"/>
        <v>0</v>
      </c>
    </row>
    <row r="26" ht="15" thickTop="1">
      <c r="A26" s="40"/>
    </row>
    <row r="49" ht="15">
      <c r="A49" s="41"/>
    </row>
  </sheetData>
  <sheetProtection/>
  <mergeCells count="7">
    <mergeCell ref="A1:E1"/>
    <mergeCell ref="A4:E4"/>
    <mergeCell ref="A5:E5"/>
    <mergeCell ref="C6:E6"/>
    <mergeCell ref="A9:B9"/>
    <mergeCell ref="A10:B10"/>
    <mergeCell ref="A6:B8"/>
  </mergeCells>
  <conditionalFormatting sqref="C10:D11">
    <cfRule type="cellIs" priority="1" dxfId="4" operator="equal" stopIfTrue="1">
      <formula>0</formula>
    </cfRule>
  </conditionalFormatting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r:id="rId1"/>
  <headerFooter alignWithMargins="0">
    <oddFooter>&amp;L&amp;1#&amp;"Calibri"&amp;9&amp;K000000Klasifikace informací: Neveřejné&amp;C1/2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showGridLines="0" zoomScalePageLayoutView="0" workbookViewId="0" topLeftCell="A1">
      <selection activeCell="J7" sqref="J7"/>
    </sheetView>
  </sheetViews>
  <sheetFormatPr defaultColWidth="9.125" defaultRowHeight="12.75"/>
  <cols>
    <col min="1" max="1" width="7.125" style="1" customWidth="1"/>
    <col min="2" max="2" width="56.875" style="1" customWidth="1"/>
    <col min="3" max="3" width="22.375" style="1" customWidth="1"/>
    <col min="4" max="5" width="21.625" style="1" customWidth="1"/>
    <col min="6" max="16384" width="9.125" style="1" customWidth="1"/>
  </cols>
  <sheetData>
    <row r="1" spans="1:5" ht="13.5" thickTop="1">
      <c r="A1" s="96"/>
      <c r="B1" s="97"/>
      <c r="C1" s="97"/>
      <c r="D1" s="97"/>
      <c r="E1" s="98"/>
    </row>
    <row r="2" spans="1:5" ht="20.25">
      <c r="A2" s="99" t="s">
        <v>20</v>
      </c>
      <c r="B2" s="81"/>
      <c r="C2" s="81"/>
      <c r="D2" s="81"/>
      <c r="E2" s="100"/>
    </row>
    <row r="3" spans="1:5" ht="4.5" customHeight="1" thickBot="1">
      <c r="A3" s="101"/>
      <c r="B3" s="102"/>
      <c r="C3" s="102"/>
      <c r="D3" s="102"/>
      <c r="E3" s="103"/>
    </row>
    <row r="4" spans="1:5" ht="30.75" customHeight="1" thickTop="1">
      <c r="A4" s="92" t="s">
        <v>7</v>
      </c>
      <c r="B4" s="93"/>
      <c r="C4" s="104" t="s">
        <v>19</v>
      </c>
      <c r="D4" s="105"/>
      <c r="E4" s="106"/>
    </row>
    <row r="5" spans="1:5" ht="63" customHeight="1">
      <c r="A5" s="92"/>
      <c r="B5" s="93"/>
      <c r="C5" s="3" t="s">
        <v>0</v>
      </c>
      <c r="D5" s="13" t="s">
        <v>1</v>
      </c>
      <c r="E5" s="64" t="s">
        <v>17</v>
      </c>
    </row>
    <row r="6" spans="1:5" ht="13.5" customHeight="1" thickBot="1">
      <c r="A6" s="94"/>
      <c r="B6" s="95"/>
      <c r="C6" s="4" t="s">
        <v>2</v>
      </c>
      <c r="D6" s="15" t="s">
        <v>2</v>
      </c>
      <c r="E6" s="63" t="s">
        <v>2</v>
      </c>
    </row>
    <row r="7" spans="1:8" ht="17.25" customHeight="1" thickBot="1" thickTop="1">
      <c r="A7" s="86"/>
      <c r="B7" s="87"/>
      <c r="C7" s="5" t="s">
        <v>3</v>
      </c>
      <c r="D7" s="11" t="s">
        <v>4</v>
      </c>
      <c r="E7" s="51" t="s">
        <v>18</v>
      </c>
      <c r="H7" s="42"/>
    </row>
    <row r="8" spans="1:5" ht="18.75" customHeight="1" thickBot="1" thickTop="1">
      <c r="A8" s="6" t="s">
        <v>5</v>
      </c>
      <c r="B8" s="7" t="s">
        <v>11</v>
      </c>
      <c r="C8" s="43">
        <f>C9+C13+C17+C21</f>
        <v>0</v>
      </c>
      <c r="D8" s="21">
        <f>D9+D13+D17+D21</f>
        <v>0</v>
      </c>
      <c r="E8" s="57">
        <f>E9+E13+E17+E21</f>
        <v>0</v>
      </c>
    </row>
    <row r="9" spans="1:5" ht="18.75" customHeight="1" thickTop="1">
      <c r="A9" s="68" t="s">
        <v>6</v>
      </c>
      <c r="B9" s="73" t="s">
        <v>12</v>
      </c>
      <c r="C9" s="74">
        <f>C10+C11+C12</f>
        <v>0</v>
      </c>
      <c r="D9" s="71">
        <f>D10+D11+D12</f>
        <v>0</v>
      </c>
      <c r="E9" s="55">
        <f>E10+E11+E12</f>
        <v>0</v>
      </c>
    </row>
    <row r="10" spans="1:5" ht="18.75" customHeight="1">
      <c r="A10" s="8" t="s">
        <v>6</v>
      </c>
      <c r="B10" s="32"/>
      <c r="C10" s="44"/>
      <c r="D10" s="23"/>
      <c r="E10" s="55">
        <f>D10</f>
        <v>0</v>
      </c>
    </row>
    <row r="11" spans="1:5" ht="18.75" customHeight="1">
      <c r="A11" s="8" t="s">
        <v>6</v>
      </c>
      <c r="B11" s="25"/>
      <c r="C11" s="44"/>
      <c r="D11" s="23"/>
      <c r="E11" s="65">
        <f>D11</f>
        <v>0</v>
      </c>
    </row>
    <row r="12" spans="1:5" ht="18.75" customHeight="1">
      <c r="A12" s="8" t="s">
        <v>6</v>
      </c>
      <c r="B12" s="25"/>
      <c r="C12" s="44"/>
      <c r="D12" s="23"/>
      <c r="E12" s="58">
        <f>D12</f>
        <v>0</v>
      </c>
    </row>
    <row r="13" spans="1:5" ht="18.75" customHeight="1">
      <c r="A13" s="68" t="s">
        <v>6</v>
      </c>
      <c r="B13" s="73" t="s">
        <v>13</v>
      </c>
      <c r="C13" s="74">
        <f>C14+C15+C16</f>
        <v>0</v>
      </c>
      <c r="D13" s="71">
        <f>D14+D15+D16</f>
        <v>0</v>
      </c>
      <c r="E13" s="55">
        <f>E14+E15+E16</f>
        <v>0</v>
      </c>
    </row>
    <row r="14" spans="1:5" ht="18.75" customHeight="1">
      <c r="A14" s="8" t="s">
        <v>6</v>
      </c>
      <c r="B14" s="26"/>
      <c r="C14" s="44"/>
      <c r="D14" s="23"/>
      <c r="E14" s="55">
        <f>D14</f>
        <v>0</v>
      </c>
    </row>
    <row r="15" spans="1:5" ht="18.75" customHeight="1">
      <c r="A15" s="8" t="s">
        <v>6</v>
      </c>
      <c r="B15" s="25"/>
      <c r="C15" s="44"/>
      <c r="D15" s="23"/>
      <c r="E15" s="55">
        <f>D15</f>
        <v>0</v>
      </c>
    </row>
    <row r="16" spans="1:5" ht="18.75" customHeight="1">
      <c r="A16" s="8" t="s">
        <v>6</v>
      </c>
      <c r="B16" s="25"/>
      <c r="C16" s="44"/>
      <c r="D16" s="23"/>
      <c r="E16" s="55">
        <f>D16</f>
        <v>0</v>
      </c>
    </row>
    <row r="17" spans="1:5" ht="18.75" customHeight="1">
      <c r="A17" s="68" t="s">
        <v>6</v>
      </c>
      <c r="B17" s="72" t="s">
        <v>14</v>
      </c>
      <c r="C17" s="75">
        <f>C18+C19+C20</f>
        <v>0</v>
      </c>
      <c r="D17" s="76">
        <f>D18+D19+D20</f>
        <v>0</v>
      </c>
      <c r="E17" s="55">
        <f>E18+E19+E20</f>
        <v>0</v>
      </c>
    </row>
    <row r="18" spans="1:5" ht="18.75" customHeight="1">
      <c r="A18" s="8" t="s">
        <v>6</v>
      </c>
      <c r="B18" s="32"/>
      <c r="C18" s="29"/>
      <c r="D18" s="30"/>
      <c r="E18" s="55">
        <f>D18</f>
        <v>0</v>
      </c>
    </row>
    <row r="19" spans="1:5" ht="18.75" customHeight="1">
      <c r="A19" s="8" t="s">
        <v>6</v>
      </c>
      <c r="B19" s="25"/>
      <c r="C19" s="44"/>
      <c r="D19" s="23"/>
      <c r="E19" s="55">
        <f>D19</f>
        <v>0</v>
      </c>
    </row>
    <row r="20" spans="1:5" ht="18.75" customHeight="1">
      <c r="A20" s="8" t="s">
        <v>6</v>
      </c>
      <c r="B20" s="26"/>
      <c r="C20" s="44"/>
      <c r="D20" s="23"/>
      <c r="E20" s="55">
        <f>D20</f>
        <v>0</v>
      </c>
    </row>
    <row r="21" spans="1:5" ht="26.25" customHeight="1">
      <c r="A21" s="68" t="s">
        <v>6</v>
      </c>
      <c r="B21" s="73" t="s">
        <v>22</v>
      </c>
      <c r="C21" s="75">
        <f>C22+C23+C24</f>
        <v>0</v>
      </c>
      <c r="D21" s="77">
        <f>D22+D23+D24</f>
        <v>0</v>
      </c>
      <c r="E21" s="55">
        <f>E22+E23+E24</f>
        <v>0</v>
      </c>
    </row>
    <row r="22" spans="1:5" ht="18.75" customHeight="1">
      <c r="A22" s="8" t="s">
        <v>6</v>
      </c>
      <c r="B22" s="25"/>
      <c r="C22" s="29"/>
      <c r="D22" s="30"/>
      <c r="E22" s="55">
        <f>D22</f>
        <v>0</v>
      </c>
    </row>
    <row r="23" spans="1:5" ht="18.75" customHeight="1">
      <c r="A23" s="8" t="s">
        <v>6</v>
      </c>
      <c r="B23" s="25"/>
      <c r="C23" s="45"/>
      <c r="D23" s="46"/>
      <c r="E23" s="59">
        <f>D23</f>
        <v>0</v>
      </c>
    </row>
    <row r="24" spans="1:5" ht="18.75" customHeight="1" thickBot="1">
      <c r="A24" s="10" t="s">
        <v>6</v>
      </c>
      <c r="B24" s="47"/>
      <c r="C24" s="48"/>
      <c r="D24" s="49"/>
      <c r="E24" s="56">
        <f>D24</f>
        <v>0</v>
      </c>
    </row>
    <row r="25" spans="1:5" ht="18.75" customHeight="1" thickBot="1" thickTop="1">
      <c r="A25" s="110" t="s">
        <v>15</v>
      </c>
      <c r="B25" s="111"/>
      <c r="C25" s="50">
        <f>'4 Investiční'!C10+'5 Investiční'!C29</f>
        <v>0</v>
      </c>
      <c r="D25" s="17">
        <f>'4 Investiční'!D10</f>
        <v>0</v>
      </c>
      <c r="E25" s="67">
        <f>FLOOR(D25,100)</f>
        <v>0</v>
      </c>
    </row>
    <row r="26" spans="1:5" ht="33.75" customHeight="1" thickBot="1" thickTop="1">
      <c r="A26" s="107" t="s">
        <v>16</v>
      </c>
      <c r="B26" s="108"/>
      <c r="C26" s="108"/>
      <c r="D26" s="109"/>
      <c r="E26" s="66" t="e">
        <f>E25/C25</f>
        <v>#DIV/0!</v>
      </c>
    </row>
    <row r="27" ht="13.5" thickTop="1"/>
  </sheetData>
  <sheetProtection/>
  <mergeCells count="8">
    <mergeCell ref="A1:E1"/>
    <mergeCell ref="A2:E2"/>
    <mergeCell ref="A3:E3"/>
    <mergeCell ref="C4:E4"/>
    <mergeCell ref="A26:D26"/>
    <mergeCell ref="A4:B6"/>
    <mergeCell ref="A7:B7"/>
    <mergeCell ref="A25:B25"/>
  </mergeCells>
  <conditionalFormatting sqref="C8:D8">
    <cfRule type="expression" priority="1" dxfId="4" stopIfTrue="1">
      <formula>COUNTA(C9:C24)=0</formula>
    </cfRule>
  </conditionalFormatting>
  <conditionalFormatting sqref="C25:D25">
    <cfRule type="cellIs" priority="2" dxfId="5" operator="equal" stopIfTrue="1">
      <formula>0</formula>
    </cfRule>
    <cfRule type="cellIs" priority="3" dxfId="6" operator="equal" stopIfTrue="1">
      <formula>"Chyba !!!"</formula>
    </cfRule>
  </conditionalFormatting>
  <printOptions horizontalCentered="1"/>
  <pageMargins left="0.1968503937007874" right="0.1968503937007874" top="0.5905511811023623" bottom="0.5905511811023623" header="0.5118110236220472" footer="0.31496062992125984"/>
  <pageSetup horizontalDpi="600" verticalDpi="600" orientation="landscape" paperSize="9" scale="95" r:id="rId1"/>
  <headerFooter alignWithMargins="0">
    <oddFooter>&amp;L&amp;1#&amp;"Calibri"&amp;9&amp;K000000Klasifikace informací: Neveřejné&amp;C2/2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babisova</dc:creator>
  <cp:keywords/>
  <dc:description/>
  <cp:lastModifiedBy>Tichá Pavla</cp:lastModifiedBy>
  <cp:lastPrinted>2021-12-03T10:17:22Z</cp:lastPrinted>
  <dcterms:created xsi:type="dcterms:W3CDTF">2006-11-22T16:01:11Z</dcterms:created>
  <dcterms:modified xsi:type="dcterms:W3CDTF">2024-02-08T11:58:50Z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15ad6d0-798b-44f9-b3fd-112ad6275fb4_Enabled">
    <vt:lpwstr>true</vt:lpwstr>
  </property>
  <property fmtid="{D5CDD505-2E9C-101B-9397-08002B2CF9AE}" pid="3" name="MSIP_Label_215ad6d0-798b-44f9-b3fd-112ad6275fb4_SetDate">
    <vt:lpwstr>2023-01-02T11:31:39Z</vt:lpwstr>
  </property>
  <property fmtid="{D5CDD505-2E9C-101B-9397-08002B2CF9AE}" pid="4" name="MSIP_Label_215ad6d0-798b-44f9-b3fd-112ad6275fb4_Method">
    <vt:lpwstr>Standard</vt:lpwstr>
  </property>
  <property fmtid="{D5CDD505-2E9C-101B-9397-08002B2CF9AE}" pid="5" name="MSIP_Label_215ad6d0-798b-44f9-b3fd-112ad6275fb4_Name">
    <vt:lpwstr>Neveřejná informace (popis)</vt:lpwstr>
  </property>
  <property fmtid="{D5CDD505-2E9C-101B-9397-08002B2CF9AE}" pid="6" name="MSIP_Label_215ad6d0-798b-44f9-b3fd-112ad6275fb4_SiteId">
    <vt:lpwstr>39f24d0b-aa30-4551-8e81-43c77cf1000e</vt:lpwstr>
  </property>
  <property fmtid="{D5CDD505-2E9C-101B-9397-08002B2CF9AE}" pid="7" name="MSIP_Label_215ad6d0-798b-44f9-b3fd-112ad6275fb4_ActionId">
    <vt:lpwstr>a1885262-67a0-431c-8914-a157cac45095</vt:lpwstr>
  </property>
  <property fmtid="{D5CDD505-2E9C-101B-9397-08002B2CF9AE}" pid="8" name="MSIP_Label_215ad6d0-798b-44f9-b3fd-112ad6275fb4_ContentBits">
    <vt:lpwstr>2</vt:lpwstr>
  </property>
</Properties>
</file>