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252" windowWidth="19200" windowHeight="12492" activeTab="0"/>
  </bookViews>
  <sheets>
    <sheet name="1 Vyúčtování" sheetId="1" r:id="rId1"/>
    <sheet name="2 Vyúčtování" sheetId="2" r:id="rId2"/>
    <sheet name="3 Vyúčtování" sheetId="3" r:id="rId3"/>
    <sheet name="4 Vyúčtování" sheetId="4" r:id="rId4"/>
    <sheet name="6 Vyúčtování" sheetId="5" r:id="rId5"/>
  </sheets>
  <definedNames>
    <definedName name="_xlnm.Print_Area" localSheetId="0">#N/A</definedName>
  </definedNames>
  <calcPr fullCalcOnLoad="1"/>
</workbook>
</file>

<file path=xl/sharedStrings.xml><?xml version="1.0" encoding="utf-8"?>
<sst xmlns="http://schemas.openxmlformats.org/spreadsheetml/2006/main" count="251" uniqueCount="92">
  <si>
    <t>Přiznaná výše dotace</t>
  </si>
  <si>
    <t>Překročení dotace u nákladového druhu</t>
  </si>
  <si>
    <t xml:space="preserve"> (v Kč)</t>
  </si>
  <si>
    <t>(v Kč)</t>
  </si>
  <si>
    <t>(v %)</t>
  </si>
  <si>
    <t>a</t>
  </si>
  <si>
    <t>b</t>
  </si>
  <si>
    <t>c</t>
  </si>
  <si>
    <t>d</t>
  </si>
  <si>
    <t>e</t>
  </si>
  <si>
    <t>f</t>
  </si>
  <si>
    <t>1.   Spotřebované nákupy</t>
  </si>
  <si>
    <t>Druh</t>
  </si>
  <si>
    <t>1.1   Spotřeba materiálu</t>
  </si>
  <si>
    <t>Položka</t>
  </si>
  <si>
    <t>1.1.1</t>
  </si>
  <si>
    <t>1.1.2</t>
  </si>
  <si>
    <t>1.1.3</t>
  </si>
  <si>
    <t>1.1.4</t>
  </si>
  <si>
    <t>1.1.5</t>
  </si>
  <si>
    <t>1.2    Drobný dlouhodobý hmotný majetek</t>
  </si>
  <si>
    <t>1.2.1</t>
  </si>
  <si>
    <t>1.2.2</t>
  </si>
  <si>
    <t>1.3    Drobný dlouhodobý nehmotný majetek</t>
  </si>
  <si>
    <t>1.3.1</t>
  </si>
  <si>
    <t>1.3.2</t>
  </si>
  <si>
    <t>1.4   Spotřeba energie</t>
  </si>
  <si>
    <t>1.4.1 Spotřeba elektrické energie</t>
  </si>
  <si>
    <t>1.4.2 Vodné, stočné</t>
  </si>
  <si>
    <t>1.4.3 Spotřeba plynu</t>
  </si>
  <si>
    <t>2.   Služby</t>
  </si>
  <si>
    <t>2.1   Oprava a udržování (položkově rozepsat)</t>
  </si>
  <si>
    <t>2.1.1</t>
  </si>
  <si>
    <t>2.1.2</t>
  </si>
  <si>
    <t>2.1.3</t>
  </si>
  <si>
    <t>2.2   Cestovné</t>
  </si>
  <si>
    <t>2.2.2</t>
  </si>
  <si>
    <t>2.3.1</t>
  </si>
  <si>
    <t>2.3.2</t>
  </si>
  <si>
    <t>2.3.3</t>
  </si>
  <si>
    <t>2.3.4</t>
  </si>
  <si>
    <t>2.3.5</t>
  </si>
  <si>
    <t>2.3.6</t>
  </si>
  <si>
    <t>2.3.7</t>
  </si>
  <si>
    <t>2.3.8</t>
  </si>
  <si>
    <t>2.3.9</t>
  </si>
  <si>
    <t>3.   Osobní náklady</t>
  </si>
  <si>
    <t>3.1   Mzdové náklady</t>
  </si>
  <si>
    <t>3.1.1 Mzdy a platy (hrubá mzda)</t>
  </si>
  <si>
    <t>3.1.3 Dohody konané mimo pracovní poměr</t>
  </si>
  <si>
    <t>3.2.1</t>
  </si>
  <si>
    <t>3.2.2</t>
  </si>
  <si>
    <t>3.2.3</t>
  </si>
  <si>
    <t>4.1</t>
  </si>
  <si>
    <t>4.2</t>
  </si>
  <si>
    <t>4.3</t>
  </si>
  <si>
    <t>4.4</t>
  </si>
  <si>
    <t>4.5</t>
  </si>
  <si>
    <t>4.6</t>
  </si>
  <si>
    <t>4.7</t>
  </si>
  <si>
    <t>4.8</t>
  </si>
  <si>
    <t>Druh dlouhodobého majetku</t>
  </si>
  <si>
    <t>Skutečné výdaje projektu celkem:</t>
  </si>
  <si>
    <t xml:space="preserve">Celkové skutečné uznatelné výdaje    </t>
  </si>
  <si>
    <t>Skutečné uznatelné výdaje financovány z jiných zdrojů</t>
  </si>
  <si>
    <t>1.   Dlouhodobý majetek</t>
  </si>
  <si>
    <t>1.1   Dlouhodobý nehmotný majetek</t>
  </si>
  <si>
    <t>1.1.1 Software</t>
  </si>
  <si>
    <t xml:space="preserve"> 1.1.2 Projektová dokumentace</t>
  </si>
  <si>
    <t>1.2   Dlouhodobý hmotný majetek</t>
  </si>
  <si>
    <t>1.2.1 Budovy, haly, stavby</t>
  </si>
  <si>
    <t>1.2.2 Samostatné movité věci a soubory movitých věcí</t>
  </si>
  <si>
    <t>1.2.3 Pozemky, pěstitelské celky trvalých porostů</t>
  </si>
  <si>
    <t xml:space="preserve">2.2.1 </t>
  </si>
  <si>
    <t>3.2   Honoráře</t>
  </si>
  <si>
    <t>Závěrečné vyúčtování projektu - Uznatelné investiční výdaje</t>
  </si>
  <si>
    <t xml:space="preserve">INVESTIČNÍ VÝDAJE CELKEM:   </t>
  </si>
  <si>
    <t>1.2.4 Jiné uznatelné náklady dle vyhlášeného dotačního programu</t>
  </si>
  <si>
    <t>1.1.3 Jiné uznatelné náklady dle vyhlášeného dotačního programu</t>
  </si>
  <si>
    <r>
      <t xml:space="preserve">3.1.2 Zákonné odvody z mezd </t>
    </r>
    <r>
      <rPr>
        <sz val="9"/>
        <color indexed="8"/>
        <rFont val="Tahoma"/>
        <family val="2"/>
      </rPr>
      <t>(mimo odvod na FKSP)</t>
    </r>
  </si>
  <si>
    <t>2.3 Jiné uznatelné služby dle vyhlášeného dot. programu</t>
  </si>
  <si>
    <t>4. Jiné uznatelné náklady dle vyhlášeného dot. programu</t>
  </si>
  <si>
    <t>Druh nákladu/výdaje</t>
  </si>
  <si>
    <t xml:space="preserve">Celkové uznatelné skutečné náklady/výdaje    </t>
  </si>
  <si>
    <t>Skutečné uznatelné náklady/výdaje financovány z jiných zdrojů</t>
  </si>
  <si>
    <t>Závěrečné vyúčtování projektu - Uznatelné neinvestiční náklady/výdaje</t>
  </si>
  <si>
    <t>Skutečné náklady/výdaje projektu celkem</t>
  </si>
  <si>
    <t xml:space="preserve">Celkové skutečné uznatelné náklady/výdaje    </t>
  </si>
  <si>
    <t>Skutečné uznatelné náklady/výdaje financovány                z jiných zdrojů</t>
  </si>
  <si>
    <t>Skutečné uznatelné náklady/výdaje financovány z dotace</t>
  </si>
  <si>
    <t xml:space="preserve">NEINVESTIČNÍ NÁKLADY/VÝDAJE CELKEM:              </t>
  </si>
  <si>
    <t>Skutečné uznatelné výdaje financovány z dotace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</si>
</sst>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</numFmts>
  <fonts count="53">
    <font>
      <sz val="10"/>
      <name val="Arial CE"/>
      <family val="0"/>
    </font>
    <font>
      <b/>
      <sz val="16"/>
      <name val="Tahoma"/>
      <family val="2"/>
    </font>
    <font>
      <b/>
      <sz val="12"/>
      <name val="Tahoma"/>
      <family val="2"/>
    </font>
    <font>
      <sz val="10"/>
      <name val="Tahoma"/>
      <family val="2"/>
    </font>
    <font>
      <b/>
      <sz val="11"/>
      <name val="Tahoma"/>
      <family val="2"/>
    </font>
    <font>
      <b/>
      <sz val="14"/>
      <color indexed="8"/>
      <name val="Tahoma"/>
      <family val="2"/>
    </font>
    <font>
      <i/>
      <sz val="10"/>
      <color indexed="8"/>
      <name val="Tahoma"/>
      <family val="2"/>
    </font>
    <font>
      <b/>
      <sz val="10"/>
      <color indexed="8"/>
      <name val="Tahoma"/>
      <family val="2"/>
    </font>
    <font>
      <sz val="8"/>
      <color indexed="8"/>
      <name val="Tahoma"/>
      <family val="2"/>
    </font>
    <font>
      <sz val="10"/>
      <color indexed="8"/>
      <name val="Tahoma"/>
      <family val="2"/>
    </font>
    <font>
      <b/>
      <i/>
      <sz val="12"/>
      <color indexed="8"/>
      <name val="Tahoma"/>
      <family val="2"/>
    </font>
    <font>
      <b/>
      <i/>
      <sz val="12"/>
      <name val="Tahoma"/>
      <family val="2"/>
    </font>
    <font>
      <b/>
      <sz val="10"/>
      <name val="Tahoma"/>
      <family val="2"/>
    </font>
    <font>
      <sz val="16"/>
      <name val="Tahoma"/>
      <family val="2"/>
    </font>
    <font>
      <sz val="9"/>
      <color indexed="8"/>
      <name val="Tahoma"/>
      <family val="2"/>
    </font>
    <font>
      <b/>
      <sz val="12"/>
      <color indexed="8"/>
      <name val="Tahoma"/>
      <family val="2"/>
    </font>
    <font>
      <sz val="12"/>
      <name val="Tahoma"/>
      <family val="2"/>
    </font>
    <font>
      <b/>
      <sz val="14"/>
      <name val="Tahoma"/>
      <family val="2"/>
    </font>
    <font>
      <b/>
      <sz val="9"/>
      <color indexed="8"/>
      <name val="Tahoma"/>
      <family val="2"/>
    </font>
    <font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color indexed="8"/>
      <name val="Arial"/>
      <family val="2"/>
    </font>
    <font>
      <sz val="10"/>
      <color indexed="20"/>
      <name val="Arial"/>
      <family val="2"/>
    </font>
    <font>
      <b/>
      <sz val="10"/>
      <color indexed="9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8"/>
      <color indexed="56"/>
      <name val="Cambria"/>
      <family val="2"/>
    </font>
    <font>
      <sz val="10"/>
      <color indexed="60"/>
      <name val="Arial"/>
      <family val="2"/>
    </font>
    <font>
      <sz val="10"/>
      <color indexed="52"/>
      <name val="Arial"/>
      <family val="2"/>
    </font>
    <font>
      <sz val="10"/>
      <color indexed="17"/>
      <name val="Arial"/>
      <family val="2"/>
    </font>
    <font>
      <sz val="10"/>
      <color indexed="10"/>
      <name val="Arial"/>
      <family val="2"/>
    </font>
    <font>
      <sz val="10"/>
      <color indexed="62"/>
      <name val="Arial"/>
      <family val="2"/>
    </font>
    <font>
      <b/>
      <sz val="10"/>
      <color indexed="52"/>
      <name val="Arial"/>
      <family val="2"/>
    </font>
    <font>
      <b/>
      <sz val="10"/>
      <color indexed="63"/>
      <name val="Arial"/>
      <family val="2"/>
    </font>
    <font>
      <i/>
      <sz val="10"/>
      <color indexed="23"/>
      <name val="Arial"/>
      <family val="2"/>
    </font>
    <font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theme="1"/>
      <name val="Arial"/>
      <family val="2"/>
    </font>
    <font>
      <b/>
      <sz val="10"/>
      <color theme="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8"/>
      <color theme="3"/>
      <name val="Cambria"/>
      <family val="2"/>
    </font>
    <font>
      <sz val="10"/>
      <color rgb="FF9C6500"/>
      <name val="Arial"/>
      <family val="2"/>
    </font>
    <font>
      <sz val="10"/>
      <color rgb="FFFA7D00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FF0000"/>
      <name val="Arial"/>
      <family val="2"/>
    </font>
    <font>
      <sz val="10"/>
      <color rgb="FF3F3F76"/>
      <name val="Arial"/>
      <family val="2"/>
    </font>
    <font>
      <b/>
      <sz val="10"/>
      <color rgb="FFFA7D00"/>
      <name val="Arial"/>
      <family val="2"/>
    </font>
    <font>
      <b/>
      <sz val="10"/>
      <color rgb="FF3F3F3F"/>
      <name val="Arial"/>
      <family val="2"/>
    </font>
    <font>
      <i/>
      <sz val="10"/>
      <color rgb="FF7F7F7F"/>
      <name val="Arial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71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double"/>
      <right style="thin"/>
      <top>
        <color indexed="63"/>
      </top>
      <bottom style="thin">
        <color indexed="8"/>
      </bottom>
    </border>
    <border>
      <left>
        <color indexed="63"/>
      </left>
      <right style="thin"/>
      <top style="thin"/>
      <bottom style="thin">
        <color indexed="8"/>
      </bottom>
    </border>
    <border>
      <left style="thin"/>
      <right style="double"/>
      <top style="thin"/>
      <bottom style="thin">
        <color indexed="8"/>
      </bottom>
    </border>
    <border>
      <left style="double"/>
      <right style="thin"/>
      <top>
        <color indexed="63"/>
      </top>
      <bottom style="double"/>
    </border>
    <border>
      <left>
        <color indexed="63"/>
      </left>
      <right style="thin"/>
      <top>
        <color indexed="63"/>
      </top>
      <bottom style="double"/>
    </border>
    <border>
      <left style="thin"/>
      <right style="double"/>
      <top>
        <color indexed="63"/>
      </top>
      <bottom style="double"/>
    </border>
    <border>
      <left>
        <color indexed="63"/>
      </left>
      <right style="double"/>
      <top>
        <color indexed="63"/>
      </top>
      <bottom style="double"/>
    </border>
    <border>
      <left style="double"/>
      <right style="double"/>
      <top style="double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>
        <color indexed="63"/>
      </bottom>
    </border>
    <border>
      <left style="double"/>
      <right style="thin"/>
      <top style="double"/>
      <bottom style="double"/>
    </border>
    <border>
      <left>
        <color indexed="63"/>
      </left>
      <right style="double"/>
      <top style="double"/>
      <bottom style="double"/>
    </border>
    <border>
      <left>
        <color indexed="63"/>
      </left>
      <right style="thin"/>
      <top style="double"/>
      <bottom style="double"/>
    </border>
    <border>
      <left style="double"/>
      <right style="double"/>
      <top style="double"/>
      <bottom style="double"/>
    </border>
    <border>
      <left style="double"/>
      <right style="thin"/>
      <top>
        <color indexed="63"/>
      </top>
      <bottom style="thin"/>
    </border>
    <border>
      <left>
        <color indexed="63"/>
      </left>
      <right style="double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double"/>
      <right style="thin"/>
      <top>
        <color indexed="63"/>
      </top>
      <bottom>
        <color indexed="63"/>
      </bottom>
    </border>
    <border>
      <left>
        <color indexed="63"/>
      </left>
      <right style="double"/>
      <top style="thin"/>
      <bottom style="double"/>
    </border>
    <border>
      <left>
        <color indexed="63"/>
      </left>
      <right>
        <color indexed="63"/>
      </right>
      <top style="thin"/>
      <bottom style="thin">
        <color indexed="8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double"/>
      <right style="double"/>
      <top>
        <color indexed="63"/>
      </top>
      <bottom style="double"/>
    </border>
    <border>
      <left>
        <color indexed="63"/>
      </left>
      <right style="thin"/>
      <top style="double"/>
      <bottom>
        <color indexed="63"/>
      </bottom>
    </border>
    <border>
      <left>
        <color indexed="63"/>
      </left>
      <right style="double"/>
      <top style="double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double"/>
      <right style="double"/>
      <top>
        <color indexed="63"/>
      </top>
      <bottom style="thin"/>
    </border>
    <border>
      <left style="double"/>
      <right style="double"/>
      <top>
        <color indexed="63"/>
      </top>
      <bottom>
        <color indexed="63"/>
      </bottom>
    </border>
    <border>
      <left style="double"/>
      <right style="double"/>
      <top style="thin"/>
      <bottom style="thin">
        <color indexed="8"/>
      </bottom>
    </border>
    <border>
      <left style="double"/>
      <right>
        <color indexed="63"/>
      </right>
      <top style="thin"/>
      <bottom style="thin">
        <color indexed="8"/>
      </bottom>
    </border>
    <border>
      <left style="double"/>
      <right style="thin"/>
      <top style="thin">
        <color indexed="8"/>
      </top>
      <bottom style="double"/>
    </border>
    <border>
      <left>
        <color indexed="63"/>
      </left>
      <right style="double"/>
      <top>
        <color indexed="63"/>
      </top>
      <bottom style="thin">
        <color indexed="8"/>
      </bottom>
    </border>
    <border>
      <left>
        <color indexed="63"/>
      </left>
      <right style="double"/>
      <top style="thin"/>
      <bottom style="thin"/>
    </border>
    <border>
      <left>
        <color indexed="63"/>
      </left>
      <right style="double"/>
      <top style="thin"/>
      <bottom>
        <color indexed="63"/>
      </bottom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 style="thin">
        <color indexed="8"/>
      </bottom>
    </border>
    <border>
      <left style="thin"/>
      <right style="double"/>
      <top style="double"/>
      <bottom>
        <color indexed="63"/>
      </bottom>
    </border>
    <border>
      <left style="thin"/>
      <right style="double"/>
      <top style="double"/>
      <bottom style="double"/>
    </border>
    <border>
      <left style="thin"/>
      <right style="double"/>
      <top>
        <color indexed="63"/>
      </top>
      <bottom style="thin"/>
    </border>
    <border>
      <left style="double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 style="double"/>
      <top style="thin"/>
      <bottom style="thin">
        <color indexed="8"/>
      </bottom>
    </border>
    <border>
      <left style="double"/>
      <right style="thin"/>
      <top style="thin"/>
      <bottom style="thin">
        <color indexed="8"/>
      </bottom>
    </border>
    <border>
      <left>
        <color indexed="63"/>
      </left>
      <right style="thin">
        <color indexed="8"/>
      </right>
      <top style="thin"/>
      <bottom style="thin">
        <color indexed="8"/>
      </bottom>
    </border>
    <border>
      <left style="thin">
        <color indexed="8"/>
      </left>
      <right style="double">
        <color indexed="8"/>
      </right>
      <top style="thin"/>
      <bottom style="thin">
        <color indexed="8"/>
      </bottom>
    </border>
    <border>
      <left style="double"/>
      <right>
        <color indexed="63"/>
      </right>
      <top style="double"/>
      <bottom style="double"/>
    </border>
    <border>
      <left style="double"/>
      <right>
        <color indexed="63"/>
      </right>
      <top style="double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double"/>
    </border>
    <border>
      <left style="double"/>
      <right>
        <color indexed="63"/>
      </right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double"/>
      <top style="double"/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 style="thin"/>
      <right style="double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double"/>
      <bottom style="double"/>
    </border>
    <border>
      <left style="thin"/>
      <right style="thin"/>
      <top style="thin"/>
      <bottom style="thin"/>
    </border>
    <border>
      <left style="thin"/>
      <right style="thin"/>
      <top style="double"/>
      <bottom style="double"/>
    </border>
    <border>
      <left style="thin"/>
      <right style="thin"/>
      <top style="thin"/>
      <bottom style="double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8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39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0" fillId="0" borderId="3" applyNumberFormat="0" applyFill="0" applyAlignment="0" applyProtection="0"/>
    <xf numFmtId="0" fontId="41" fillId="0" borderId="4" applyNumberFormat="0" applyFill="0" applyAlignment="0" applyProtection="0"/>
    <xf numFmtId="0" fontId="42" fillId="0" borderId="5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0" applyNumberFormat="0" applyFill="0" applyBorder="0" applyAlignment="0" applyProtection="0"/>
    <xf numFmtId="0" fontId="44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5" fillId="0" borderId="7" applyNumberFormat="0" applyFill="0" applyAlignment="0" applyProtection="0"/>
    <xf numFmtId="0" fontId="46" fillId="23" borderId="0" applyNumberFormat="0" applyBorder="0" applyAlignment="0" applyProtection="0"/>
    <xf numFmtId="0" fontId="47" fillId="24" borderId="0" applyNumberFormat="0" applyBorder="0" applyAlignment="0" applyProtection="0"/>
    <xf numFmtId="0" fontId="48" fillId="0" borderId="0" applyNumberFormat="0" applyFill="0" applyBorder="0" applyAlignment="0" applyProtection="0"/>
    <xf numFmtId="0" fontId="49" fillId="25" borderId="8" applyNumberFormat="0" applyAlignment="0" applyProtection="0"/>
    <xf numFmtId="0" fontId="50" fillId="26" borderId="8" applyNumberFormat="0" applyAlignment="0" applyProtection="0"/>
    <xf numFmtId="0" fontId="51" fillId="26" borderId="9" applyNumberFormat="0" applyAlignment="0" applyProtection="0"/>
    <xf numFmtId="0" fontId="52" fillId="0" borderId="0" applyNumberFormat="0" applyFill="0" applyBorder="0" applyAlignment="0" applyProtection="0"/>
    <xf numFmtId="0" fontId="37" fillId="27" borderId="0" applyNumberFormat="0" applyBorder="0" applyAlignment="0" applyProtection="0"/>
    <xf numFmtId="0" fontId="37" fillId="28" borderId="0" applyNumberFormat="0" applyBorder="0" applyAlignment="0" applyProtection="0"/>
    <xf numFmtId="0" fontId="37" fillId="29" borderId="0" applyNumberFormat="0" applyBorder="0" applyAlignment="0" applyProtection="0"/>
    <xf numFmtId="0" fontId="37" fillId="30" borderId="0" applyNumberFormat="0" applyBorder="0" applyAlignment="0" applyProtection="0"/>
    <xf numFmtId="0" fontId="37" fillId="31" borderId="0" applyNumberFormat="0" applyBorder="0" applyAlignment="0" applyProtection="0"/>
    <xf numFmtId="0" fontId="37" fillId="32" borderId="0" applyNumberFormat="0" applyBorder="0" applyAlignment="0" applyProtection="0"/>
  </cellStyleXfs>
  <cellXfs count="229">
    <xf numFmtId="0" fontId="0" fillId="0" borderId="0" xfId="0" applyAlignment="1">
      <alignment/>
    </xf>
    <xf numFmtId="0" fontId="1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7" fillId="33" borderId="10" xfId="0" applyFont="1" applyFill="1" applyBorder="1" applyAlignment="1">
      <alignment horizontal="center" vertical="center" wrapText="1"/>
    </xf>
    <xf numFmtId="0" fontId="7" fillId="33" borderId="11" xfId="0" applyFont="1" applyFill="1" applyBorder="1" applyAlignment="1">
      <alignment horizontal="center" vertical="center" wrapText="1"/>
    </xf>
    <xf numFmtId="3" fontId="7" fillId="33" borderId="12" xfId="0" applyNumberFormat="1" applyFont="1" applyFill="1" applyBorder="1" applyAlignment="1">
      <alignment horizontal="center" vertical="center" wrapText="1"/>
    </xf>
    <xf numFmtId="0" fontId="7" fillId="33" borderId="12" xfId="0" applyFont="1" applyFill="1" applyBorder="1" applyAlignment="1">
      <alignment horizontal="center" vertical="center" wrapText="1"/>
    </xf>
    <xf numFmtId="0" fontId="8" fillId="33" borderId="13" xfId="0" applyFont="1" applyFill="1" applyBorder="1" applyAlignment="1">
      <alignment horizontal="center" vertical="center" wrapText="1"/>
    </xf>
    <xf numFmtId="0" fontId="8" fillId="33" borderId="14" xfId="0" applyFont="1" applyFill="1" applyBorder="1" applyAlignment="1">
      <alignment horizontal="center" vertical="center" wrapText="1"/>
    </xf>
    <xf numFmtId="3" fontId="8" fillId="33" borderId="15" xfId="0" applyNumberFormat="1" applyFont="1" applyFill="1" applyBorder="1" applyAlignment="1">
      <alignment horizontal="center" vertical="center" wrapText="1"/>
    </xf>
    <xf numFmtId="0" fontId="8" fillId="33" borderId="16" xfId="0" applyFont="1" applyFill="1" applyBorder="1" applyAlignment="1">
      <alignment horizontal="center" vertical="center" wrapText="1"/>
    </xf>
    <xf numFmtId="0" fontId="9" fillId="0" borderId="13" xfId="0" applyFont="1" applyBorder="1" applyAlignment="1">
      <alignment horizontal="center" vertical="center" wrapText="1"/>
    </xf>
    <xf numFmtId="0" fontId="9" fillId="0" borderId="14" xfId="0" applyFont="1" applyBorder="1" applyAlignment="1">
      <alignment horizontal="center" vertical="center" wrapText="1"/>
    </xf>
    <xf numFmtId="3" fontId="9" fillId="0" borderId="15" xfId="0" applyNumberFormat="1" applyFont="1" applyBorder="1" applyAlignment="1">
      <alignment horizontal="center" vertical="center" wrapText="1"/>
    </xf>
    <xf numFmtId="0" fontId="9" fillId="0" borderId="16" xfId="0" applyFont="1" applyBorder="1" applyAlignment="1">
      <alignment horizontal="center" vertical="center" wrapText="1"/>
    </xf>
    <xf numFmtId="3" fontId="11" fillId="33" borderId="17" xfId="0" applyNumberFormat="1" applyFont="1" applyFill="1" applyBorder="1" applyAlignment="1">
      <alignment horizontal="right" vertical="center" wrapText="1"/>
    </xf>
    <xf numFmtId="10" fontId="11" fillId="33" borderId="18" xfId="0" applyNumberFormat="1" applyFont="1" applyFill="1" applyBorder="1" applyAlignment="1">
      <alignment horizontal="center" vertical="center" wrapText="1"/>
    </xf>
    <xf numFmtId="3" fontId="11" fillId="33" borderId="19" xfId="0" applyNumberFormat="1" applyFont="1" applyFill="1" applyBorder="1" applyAlignment="1">
      <alignment horizontal="right" vertical="center" wrapText="1"/>
    </xf>
    <xf numFmtId="0" fontId="7" fillId="33" borderId="20" xfId="0" applyFont="1" applyFill="1" applyBorder="1" applyAlignment="1">
      <alignment vertical="center" wrapText="1"/>
    </xf>
    <xf numFmtId="0" fontId="7" fillId="33" borderId="21" xfId="0" applyFont="1" applyFill="1" applyBorder="1" applyAlignment="1">
      <alignment horizontal="left" vertical="center" wrapText="1" indent="1"/>
    </xf>
    <xf numFmtId="3" fontId="12" fillId="33" borderId="22" xfId="0" applyNumberFormat="1" applyFont="1" applyFill="1" applyBorder="1" applyAlignment="1">
      <alignment horizontal="right" vertical="center" wrapText="1"/>
    </xf>
    <xf numFmtId="3" fontId="12" fillId="33" borderId="23" xfId="0" applyNumberFormat="1" applyFont="1" applyFill="1" applyBorder="1" applyAlignment="1">
      <alignment horizontal="right" vertical="center" wrapText="1"/>
    </xf>
    <xf numFmtId="10" fontId="12" fillId="33" borderId="20" xfId="0" applyNumberFormat="1" applyFont="1" applyFill="1" applyBorder="1" applyAlignment="1" applyProtection="1">
      <alignment horizontal="center" vertical="center"/>
      <protection hidden="1"/>
    </xf>
    <xf numFmtId="3" fontId="12" fillId="33" borderId="21" xfId="0" applyNumberFormat="1" applyFont="1" applyFill="1" applyBorder="1" applyAlignment="1">
      <alignment horizontal="right" vertical="center" wrapText="1"/>
    </xf>
    <xf numFmtId="0" fontId="9" fillId="0" borderId="24" xfId="0" applyFont="1" applyBorder="1" applyAlignment="1">
      <alignment vertical="center" wrapText="1"/>
    </xf>
    <xf numFmtId="49" fontId="9" fillId="0" borderId="25" xfId="0" applyNumberFormat="1" applyFont="1" applyBorder="1" applyAlignment="1">
      <alignment horizontal="left" vertical="center" wrapText="1" indent="1"/>
    </xf>
    <xf numFmtId="3" fontId="3" fillId="0" borderId="25" xfId="0" applyNumberFormat="1" applyFont="1" applyFill="1" applyBorder="1" applyAlignment="1" applyProtection="1">
      <alignment horizontal="right" vertical="center"/>
      <protection locked="0"/>
    </xf>
    <xf numFmtId="10" fontId="3" fillId="33" borderId="26" xfId="0" applyNumberFormat="1" applyFont="1" applyFill="1" applyBorder="1" applyAlignment="1">
      <alignment horizontal="center" vertical="center" wrapText="1"/>
    </xf>
    <xf numFmtId="3" fontId="3" fillId="33" borderId="25" xfId="0" applyNumberFormat="1" applyFont="1" applyFill="1" applyBorder="1" applyAlignment="1">
      <alignment horizontal="right" vertical="center" wrapText="1"/>
    </xf>
    <xf numFmtId="0" fontId="7" fillId="33" borderId="21" xfId="0" applyFont="1" applyFill="1" applyBorder="1" applyAlignment="1" quotePrefix="1">
      <alignment horizontal="left" vertical="center" wrapText="1" indent="1"/>
    </xf>
    <xf numFmtId="49" fontId="3" fillId="0" borderId="25" xfId="0" applyNumberFormat="1" applyFont="1" applyBorder="1" applyAlignment="1" applyProtection="1">
      <alignment horizontal="left" vertical="center" wrapText="1" indent="1"/>
      <protection locked="0"/>
    </xf>
    <xf numFmtId="0" fontId="9" fillId="0" borderId="27" xfId="0" applyFont="1" applyBorder="1" applyAlignment="1">
      <alignment vertical="center" wrapText="1"/>
    </xf>
    <xf numFmtId="49" fontId="3" fillId="0" borderId="19" xfId="0" applyNumberFormat="1" applyFont="1" applyBorder="1" applyAlignment="1" applyProtection="1">
      <alignment horizontal="left" vertical="center" wrapText="1" indent="1"/>
      <protection locked="0"/>
    </xf>
    <xf numFmtId="3" fontId="3" fillId="0" borderId="19" xfId="0" applyNumberFormat="1" applyFont="1" applyFill="1" applyBorder="1" applyAlignment="1" applyProtection="1">
      <alignment horizontal="right" vertical="center"/>
      <protection locked="0"/>
    </xf>
    <xf numFmtId="10" fontId="3" fillId="33" borderId="18" xfId="0" applyNumberFormat="1" applyFont="1" applyFill="1" applyBorder="1" applyAlignment="1">
      <alignment horizontal="center" vertical="center" wrapText="1"/>
    </xf>
    <xf numFmtId="3" fontId="3" fillId="33" borderId="19" xfId="0" applyNumberFormat="1" applyFont="1" applyFill="1" applyBorder="1" applyAlignment="1">
      <alignment horizontal="right" vertical="center" wrapText="1"/>
    </xf>
    <xf numFmtId="0" fontId="9" fillId="0" borderId="25" xfId="0" applyFont="1" applyBorder="1" applyAlignment="1">
      <alignment horizontal="left" vertical="center" wrapText="1" indent="1"/>
    </xf>
    <xf numFmtId="0" fontId="9" fillId="0" borderId="13" xfId="0" applyFont="1" applyBorder="1" applyAlignment="1">
      <alignment vertical="center" wrapText="1"/>
    </xf>
    <xf numFmtId="0" fontId="9" fillId="0" borderId="16" xfId="0" applyFont="1" applyBorder="1" applyAlignment="1">
      <alignment horizontal="left" vertical="center" wrapText="1" indent="1"/>
    </xf>
    <xf numFmtId="3" fontId="3" fillId="0" borderId="28" xfId="0" applyNumberFormat="1" applyFont="1" applyFill="1" applyBorder="1" applyAlignment="1" applyProtection="1">
      <alignment horizontal="right" vertical="center"/>
      <protection locked="0"/>
    </xf>
    <xf numFmtId="10" fontId="3" fillId="33" borderId="14" xfId="0" applyNumberFormat="1" applyFont="1" applyFill="1" applyBorder="1" applyAlignment="1">
      <alignment horizontal="center" vertical="center" wrapText="1"/>
    </xf>
    <xf numFmtId="3" fontId="3" fillId="33" borderId="16" xfId="0" applyNumberFormat="1" applyFont="1" applyFill="1" applyBorder="1" applyAlignment="1">
      <alignment horizontal="right" vertical="center" wrapText="1"/>
    </xf>
    <xf numFmtId="3" fontId="3" fillId="0" borderId="0" xfId="0" applyNumberFormat="1" applyFont="1" applyAlignment="1">
      <alignment horizontal="right" vertical="center"/>
    </xf>
    <xf numFmtId="0" fontId="4" fillId="0" borderId="0" xfId="0" applyFont="1" applyAlignment="1">
      <alignment horizontal="left" vertical="center"/>
    </xf>
    <xf numFmtId="3" fontId="3" fillId="0" borderId="0" xfId="0" applyNumberFormat="1" applyFont="1" applyAlignment="1">
      <alignment vertical="center"/>
    </xf>
    <xf numFmtId="10" fontId="3" fillId="0" borderId="0" xfId="0" applyNumberFormat="1" applyFont="1" applyAlignment="1">
      <alignment vertical="center"/>
    </xf>
    <xf numFmtId="3" fontId="7" fillId="33" borderId="11" xfId="0" applyNumberFormat="1" applyFont="1" applyFill="1" applyBorder="1" applyAlignment="1">
      <alignment horizontal="center" vertical="center" wrapText="1"/>
    </xf>
    <xf numFmtId="3" fontId="7" fillId="33" borderId="29" xfId="0" applyNumberFormat="1" applyFont="1" applyFill="1" applyBorder="1" applyAlignment="1">
      <alignment horizontal="center" vertical="center" wrapText="1"/>
    </xf>
    <xf numFmtId="3" fontId="8" fillId="33" borderId="13" xfId="0" applyNumberFormat="1" applyFont="1" applyFill="1" applyBorder="1" applyAlignment="1">
      <alignment horizontal="center" vertical="center" wrapText="1"/>
    </xf>
    <xf numFmtId="3" fontId="8" fillId="33" borderId="14" xfId="0" applyNumberFormat="1" applyFont="1" applyFill="1" applyBorder="1" applyAlignment="1">
      <alignment horizontal="center" vertical="center" wrapText="1"/>
    </xf>
    <xf numFmtId="3" fontId="8" fillId="33" borderId="30" xfId="0" applyNumberFormat="1" applyFont="1" applyFill="1" applyBorder="1" applyAlignment="1">
      <alignment horizontal="center" vertical="center" wrapText="1"/>
    </xf>
    <xf numFmtId="3" fontId="8" fillId="33" borderId="31" xfId="0" applyNumberFormat="1" applyFont="1" applyFill="1" applyBorder="1" applyAlignment="1">
      <alignment horizontal="center" vertical="center" wrapText="1"/>
    </xf>
    <xf numFmtId="10" fontId="8" fillId="33" borderId="14" xfId="0" applyNumberFormat="1" applyFont="1" applyFill="1" applyBorder="1" applyAlignment="1">
      <alignment horizontal="center" vertical="center" wrapText="1"/>
    </xf>
    <xf numFmtId="3" fontId="8" fillId="33" borderId="16" xfId="0" applyNumberFormat="1" applyFont="1" applyFill="1" applyBorder="1" applyAlignment="1">
      <alignment horizontal="center" vertical="center" wrapText="1"/>
    </xf>
    <xf numFmtId="3" fontId="9" fillId="0" borderId="13" xfId="0" applyNumberFormat="1" applyFont="1" applyBorder="1" applyAlignment="1">
      <alignment horizontal="center" vertical="center" wrapText="1"/>
    </xf>
    <xf numFmtId="3" fontId="9" fillId="0" borderId="14" xfId="0" applyNumberFormat="1" applyFont="1" applyBorder="1" applyAlignment="1">
      <alignment horizontal="center" vertical="center" wrapText="1"/>
    </xf>
    <xf numFmtId="3" fontId="9" fillId="0" borderId="30" xfId="0" applyNumberFormat="1" applyFont="1" applyBorder="1" applyAlignment="1">
      <alignment horizontal="center" vertical="center" wrapText="1"/>
    </xf>
    <xf numFmtId="3" fontId="9" fillId="0" borderId="31" xfId="0" applyNumberFormat="1" applyFont="1" applyBorder="1" applyAlignment="1">
      <alignment horizontal="center" vertical="center" wrapText="1"/>
    </xf>
    <xf numFmtId="10" fontId="9" fillId="0" borderId="14" xfId="0" applyNumberFormat="1" applyFont="1" applyBorder="1" applyAlignment="1">
      <alignment horizontal="center" vertical="center" wrapText="1"/>
    </xf>
    <xf numFmtId="3" fontId="9" fillId="0" borderId="16" xfId="0" applyNumberFormat="1" applyFont="1" applyBorder="1" applyAlignment="1">
      <alignment horizontal="center" vertical="center" wrapText="1"/>
    </xf>
    <xf numFmtId="10" fontId="11" fillId="33" borderId="32" xfId="0" applyNumberFormat="1" applyFont="1" applyFill="1" applyBorder="1" applyAlignment="1">
      <alignment horizontal="center" vertical="center" wrapText="1"/>
    </xf>
    <xf numFmtId="3" fontId="11" fillId="33" borderId="33" xfId="0" applyNumberFormat="1" applyFont="1" applyFill="1" applyBorder="1" applyAlignment="1">
      <alignment horizontal="right" vertical="center" wrapText="1"/>
    </xf>
    <xf numFmtId="49" fontId="3" fillId="0" borderId="34" xfId="0" applyNumberFormat="1" applyFont="1" applyBorder="1" applyAlignment="1" applyProtection="1">
      <alignment horizontal="left" vertical="center" wrapText="1" indent="1"/>
      <protection locked="0"/>
    </xf>
    <xf numFmtId="3" fontId="3" fillId="0" borderId="35" xfId="0" applyNumberFormat="1" applyFont="1" applyBorder="1" applyAlignment="1" applyProtection="1">
      <alignment horizontal="right" vertical="center" wrapText="1"/>
      <protection locked="0"/>
    </xf>
    <xf numFmtId="3" fontId="3" fillId="0" borderId="36" xfId="0" applyNumberFormat="1" applyFont="1" applyBorder="1" applyAlignment="1" applyProtection="1">
      <alignment horizontal="right" vertical="center" wrapText="1"/>
      <protection locked="0"/>
    </xf>
    <xf numFmtId="49" fontId="9" fillId="0" borderId="19" xfId="0" applyNumberFormat="1" applyFont="1" applyBorder="1" applyAlignment="1">
      <alignment horizontal="left" vertical="center" wrapText="1" indent="1"/>
    </xf>
    <xf numFmtId="0" fontId="12" fillId="33" borderId="20" xfId="0" applyFont="1" applyFill="1" applyBorder="1" applyAlignment="1">
      <alignment vertical="center"/>
    </xf>
    <xf numFmtId="0" fontId="12" fillId="33" borderId="21" xfId="0" applyFont="1" applyFill="1" applyBorder="1" applyAlignment="1" quotePrefix="1">
      <alignment horizontal="left" vertical="center" indent="1"/>
    </xf>
    <xf numFmtId="0" fontId="3" fillId="0" borderId="24" xfId="0" applyFont="1" applyBorder="1" applyAlignment="1">
      <alignment horizontal="right" vertical="center"/>
    </xf>
    <xf numFmtId="49" fontId="3" fillId="0" borderId="25" xfId="0" applyNumberFormat="1" applyFont="1" applyBorder="1" applyAlignment="1">
      <alignment horizontal="left" vertical="center" indent="1"/>
    </xf>
    <xf numFmtId="49" fontId="3" fillId="0" borderId="25" xfId="0" applyNumberFormat="1" applyFont="1" applyBorder="1" applyAlignment="1">
      <alignment horizontal="left" vertical="center" wrapText="1" indent="1"/>
    </xf>
    <xf numFmtId="0" fontId="3" fillId="0" borderId="13" xfId="0" applyFont="1" applyBorder="1" applyAlignment="1">
      <alignment horizontal="right" vertical="center"/>
    </xf>
    <xf numFmtId="49" fontId="3" fillId="0" borderId="16" xfId="0" applyNumberFormat="1" applyFont="1" applyBorder="1" applyAlignment="1" applyProtection="1">
      <alignment horizontal="left" vertical="center" wrapText="1" indent="1"/>
      <protection locked="0"/>
    </xf>
    <xf numFmtId="3" fontId="3" fillId="0" borderId="31" xfId="0" applyNumberFormat="1" applyFont="1" applyBorder="1" applyAlignment="1" applyProtection="1">
      <alignment horizontal="right" vertical="center" wrapText="1"/>
      <protection locked="0"/>
    </xf>
    <xf numFmtId="0" fontId="7" fillId="33" borderId="29" xfId="0" applyFont="1" applyFill="1" applyBorder="1" applyAlignment="1">
      <alignment horizontal="center" vertical="center" wrapText="1"/>
    </xf>
    <xf numFmtId="0" fontId="7" fillId="33" borderId="37" xfId="0" applyFont="1" applyFill="1" applyBorder="1" applyAlignment="1">
      <alignment horizontal="center" vertical="center" wrapText="1"/>
    </xf>
    <xf numFmtId="0" fontId="7" fillId="33" borderId="38" xfId="0" applyFont="1" applyFill="1" applyBorder="1" applyAlignment="1">
      <alignment horizontal="center" vertical="center" wrapText="1"/>
    </xf>
    <xf numFmtId="0" fontId="8" fillId="33" borderId="30" xfId="0" applyFont="1" applyFill="1" applyBorder="1" applyAlignment="1">
      <alignment horizontal="center" vertical="center" wrapText="1"/>
    </xf>
    <xf numFmtId="0" fontId="8" fillId="33" borderId="31" xfId="0" applyFont="1" applyFill="1" applyBorder="1" applyAlignment="1">
      <alignment horizontal="center" vertical="center" wrapText="1"/>
    </xf>
    <xf numFmtId="0" fontId="8" fillId="33" borderId="39" xfId="0" applyFont="1" applyFill="1" applyBorder="1" applyAlignment="1">
      <alignment horizontal="center" vertical="center" wrapText="1"/>
    </xf>
    <xf numFmtId="0" fontId="9" fillId="0" borderId="30" xfId="0" applyFont="1" applyBorder="1" applyAlignment="1">
      <alignment horizontal="center" vertical="center" wrapText="1"/>
    </xf>
    <xf numFmtId="0" fontId="9" fillId="0" borderId="31" xfId="0" applyFont="1" applyBorder="1" applyAlignment="1">
      <alignment horizontal="center" vertical="center" wrapText="1"/>
    </xf>
    <xf numFmtId="0" fontId="9" fillId="34" borderId="14" xfId="0" applyFont="1" applyFill="1" applyBorder="1" applyAlignment="1">
      <alignment horizontal="center" vertical="center" wrapText="1"/>
    </xf>
    <xf numFmtId="0" fontId="9" fillId="34" borderId="21" xfId="0" applyFont="1" applyFill="1" applyBorder="1" applyAlignment="1">
      <alignment horizontal="center" vertical="center" wrapText="1"/>
    </xf>
    <xf numFmtId="0" fontId="9" fillId="0" borderId="40" xfId="0" applyFont="1" applyBorder="1" applyAlignment="1">
      <alignment horizontal="left" vertical="center" wrapText="1" indent="1"/>
    </xf>
    <xf numFmtId="3" fontId="3" fillId="33" borderId="41" xfId="0" applyNumberFormat="1" applyFont="1" applyFill="1" applyBorder="1" applyAlignment="1">
      <alignment horizontal="right" vertical="center" wrapText="1"/>
    </xf>
    <xf numFmtId="0" fontId="9" fillId="0" borderId="19" xfId="0" applyFont="1" applyBorder="1" applyAlignment="1">
      <alignment horizontal="left" vertical="center" wrapText="1" indent="1"/>
    </xf>
    <xf numFmtId="3" fontId="3" fillId="33" borderId="42" xfId="0" applyNumberFormat="1" applyFont="1" applyFill="1" applyBorder="1" applyAlignment="1">
      <alignment horizontal="right" vertical="center" wrapText="1"/>
    </xf>
    <xf numFmtId="49" fontId="3" fillId="0" borderId="43" xfId="0" applyNumberFormat="1" applyFont="1" applyBorder="1" applyAlignment="1" applyProtection="1">
      <alignment horizontal="left" vertical="center" wrapText="1" indent="1"/>
      <protection locked="0"/>
    </xf>
    <xf numFmtId="3" fontId="3" fillId="0" borderId="44" xfId="0" applyNumberFormat="1" applyFont="1" applyBorder="1" applyAlignment="1" applyProtection="1">
      <alignment horizontal="right" vertical="center" wrapText="1"/>
      <protection locked="0"/>
    </xf>
    <xf numFmtId="10" fontId="3" fillId="33" borderId="45" xfId="0" applyNumberFormat="1" applyFont="1" applyFill="1" applyBorder="1" applyAlignment="1">
      <alignment horizontal="center" vertical="center" wrapText="1"/>
    </xf>
    <xf numFmtId="3" fontId="3" fillId="33" borderId="43" xfId="0" applyNumberFormat="1" applyFont="1" applyFill="1" applyBorder="1" applyAlignment="1">
      <alignment horizontal="right" vertical="center" wrapText="1"/>
    </xf>
    <xf numFmtId="3" fontId="3" fillId="33" borderId="28" xfId="0" applyNumberFormat="1" applyFont="1" applyFill="1" applyBorder="1" applyAlignment="1">
      <alignment horizontal="right" vertical="center" wrapText="1"/>
    </xf>
    <xf numFmtId="3" fontId="2" fillId="33" borderId="23" xfId="0" applyNumberFormat="1" applyFont="1" applyFill="1" applyBorder="1" applyAlignment="1">
      <alignment horizontal="right" vertical="center" wrapText="1"/>
    </xf>
    <xf numFmtId="10" fontId="2" fillId="33" borderId="14" xfId="0" applyNumberFormat="1" applyFont="1" applyFill="1" applyBorder="1" applyAlignment="1">
      <alignment horizontal="center" vertical="center" wrapText="1"/>
    </xf>
    <xf numFmtId="3" fontId="2" fillId="33" borderId="21" xfId="0" applyNumberFormat="1" applyFont="1" applyFill="1" applyBorder="1" applyAlignment="1">
      <alignment horizontal="right" vertical="center" wrapText="1"/>
    </xf>
    <xf numFmtId="0" fontId="3" fillId="0" borderId="0" xfId="0" applyFont="1" applyAlignment="1">
      <alignment vertical="center" wrapText="1"/>
    </xf>
    <xf numFmtId="0" fontId="3" fillId="0" borderId="0" xfId="0" applyFont="1" applyAlignment="1">
      <alignment/>
    </xf>
    <xf numFmtId="0" fontId="3" fillId="0" borderId="0" xfId="0" applyFont="1" applyAlignment="1">
      <alignment horizontal="center" vertical="center" wrapText="1"/>
    </xf>
    <xf numFmtId="3" fontId="3" fillId="0" borderId="0" xfId="0" applyNumberFormat="1" applyFont="1" applyAlignment="1">
      <alignment horizontal="center" vertical="center" wrapText="1"/>
    </xf>
    <xf numFmtId="10" fontId="3" fillId="0" borderId="0" xfId="0" applyNumberFormat="1" applyFont="1" applyAlignment="1">
      <alignment horizontal="center" vertical="center" wrapText="1"/>
    </xf>
    <xf numFmtId="3" fontId="3" fillId="0" borderId="0" xfId="0" applyNumberFormat="1" applyFont="1" applyAlignment="1">
      <alignment horizontal="right" vertical="center" wrapText="1"/>
    </xf>
    <xf numFmtId="3" fontId="7" fillId="33" borderId="46" xfId="0" applyNumberFormat="1" applyFont="1" applyFill="1" applyBorder="1" applyAlignment="1">
      <alignment horizontal="center" vertical="center" wrapText="1"/>
    </xf>
    <xf numFmtId="10" fontId="7" fillId="33" borderId="11" xfId="0" applyNumberFormat="1" applyFont="1" applyFill="1" applyBorder="1" applyAlignment="1">
      <alignment horizontal="center" vertical="center" wrapText="1"/>
    </xf>
    <xf numFmtId="10" fontId="7" fillId="33" borderId="12" xfId="0" applyNumberFormat="1" applyFont="1" applyFill="1" applyBorder="1" applyAlignment="1">
      <alignment horizontal="center" vertical="center" wrapText="1"/>
    </xf>
    <xf numFmtId="3" fontId="11" fillId="33" borderId="47" xfId="0" applyNumberFormat="1" applyFont="1" applyFill="1" applyBorder="1" applyAlignment="1">
      <alignment horizontal="right" vertical="center" shrinkToFit="1"/>
    </xf>
    <xf numFmtId="10" fontId="11" fillId="33" borderId="18" xfId="0" applyNumberFormat="1" applyFont="1" applyFill="1" applyBorder="1" applyAlignment="1">
      <alignment horizontal="center" vertical="center" shrinkToFit="1"/>
    </xf>
    <xf numFmtId="3" fontId="11" fillId="33" borderId="19" xfId="0" applyNumberFormat="1" applyFont="1" applyFill="1" applyBorder="1" applyAlignment="1">
      <alignment horizontal="right" vertical="center" shrinkToFit="1"/>
    </xf>
    <xf numFmtId="3" fontId="12" fillId="33" borderId="22" xfId="0" applyNumberFormat="1" applyFont="1" applyFill="1" applyBorder="1" applyAlignment="1">
      <alignment horizontal="right" vertical="center" shrinkToFit="1"/>
    </xf>
    <xf numFmtId="3" fontId="12" fillId="33" borderId="48" xfId="0" applyNumberFormat="1" applyFont="1" applyFill="1" applyBorder="1" applyAlignment="1">
      <alignment horizontal="right" vertical="center" shrinkToFit="1"/>
    </xf>
    <xf numFmtId="0" fontId="3" fillId="0" borderId="25" xfId="0" applyFont="1" applyBorder="1" applyAlignment="1" quotePrefix="1">
      <alignment horizontal="left" vertical="center" wrapText="1" indent="1"/>
    </xf>
    <xf numFmtId="3" fontId="3" fillId="0" borderId="49" xfId="0" applyNumberFormat="1" applyFont="1" applyBorder="1" applyAlignment="1" applyProtection="1">
      <alignment horizontal="right" vertical="center" shrinkToFit="1"/>
      <protection locked="0"/>
    </xf>
    <xf numFmtId="10" fontId="3" fillId="33" borderId="26" xfId="0" applyNumberFormat="1" applyFont="1" applyFill="1" applyBorder="1" applyAlignment="1">
      <alignment horizontal="center" vertical="center" shrinkToFit="1"/>
    </xf>
    <xf numFmtId="3" fontId="3" fillId="33" borderId="25" xfId="0" applyNumberFormat="1" applyFont="1" applyFill="1" applyBorder="1" applyAlignment="1">
      <alignment horizontal="right" vertical="center" shrinkToFit="1"/>
    </xf>
    <xf numFmtId="0" fontId="3" fillId="0" borderId="25" xfId="0" applyFont="1" applyBorder="1" applyAlignment="1" applyProtection="1" quotePrefix="1">
      <alignment horizontal="left" vertical="center" indent="1"/>
      <protection locked="0"/>
    </xf>
    <xf numFmtId="0" fontId="16" fillId="0" borderId="25" xfId="0" applyFont="1" applyBorder="1" applyAlignment="1" applyProtection="1">
      <alignment horizontal="left" vertical="center" wrapText="1" indent="1"/>
      <protection locked="0"/>
    </xf>
    <xf numFmtId="0" fontId="3" fillId="0" borderId="25" xfId="0" applyFont="1" applyBorder="1" applyAlignment="1">
      <alignment horizontal="left" vertical="center" wrapText="1" indent="1"/>
    </xf>
    <xf numFmtId="0" fontId="3" fillId="0" borderId="25" xfId="0" applyFont="1" applyBorder="1" applyAlignment="1" applyProtection="1">
      <alignment horizontal="left" vertical="center" wrapText="1" indent="1"/>
      <protection locked="0"/>
    </xf>
    <xf numFmtId="0" fontId="3" fillId="0" borderId="25" xfId="0" applyFont="1" applyBorder="1" applyAlignment="1">
      <alignment horizontal="left" vertical="center" indent="1"/>
    </xf>
    <xf numFmtId="0" fontId="3" fillId="0" borderId="25" xfId="0" applyFont="1" applyBorder="1" applyAlignment="1" applyProtection="1">
      <alignment horizontal="left" vertical="center" indent="1"/>
      <protection locked="0"/>
    </xf>
    <xf numFmtId="0" fontId="3" fillId="0" borderId="27" xfId="0" applyFont="1" applyBorder="1" applyAlignment="1">
      <alignment horizontal="right" vertical="center"/>
    </xf>
    <xf numFmtId="0" fontId="16" fillId="0" borderId="19" xfId="0" applyFont="1" applyBorder="1" applyAlignment="1" applyProtection="1">
      <alignment horizontal="left" vertical="center" wrapText="1" indent="1"/>
      <protection locked="0"/>
    </xf>
    <xf numFmtId="0" fontId="3" fillId="0" borderId="50" xfId="0" applyFont="1" applyBorder="1" applyAlignment="1">
      <alignment horizontal="right" vertical="center"/>
    </xf>
    <xf numFmtId="0" fontId="3" fillId="0" borderId="28" xfId="0" applyFont="1" applyBorder="1" applyAlignment="1" applyProtection="1">
      <alignment horizontal="left" vertical="center" wrapText="1" indent="1"/>
      <protection locked="0"/>
    </xf>
    <xf numFmtId="3" fontId="3" fillId="0" borderId="15" xfId="0" applyNumberFormat="1" applyFont="1" applyBorder="1" applyAlignment="1" applyProtection="1">
      <alignment horizontal="right" vertical="center" shrinkToFit="1"/>
      <protection locked="0"/>
    </xf>
    <xf numFmtId="10" fontId="3" fillId="33" borderId="14" xfId="0" applyNumberFormat="1" applyFont="1" applyFill="1" applyBorder="1" applyAlignment="1">
      <alignment horizontal="center" vertical="center" shrinkToFit="1"/>
    </xf>
    <xf numFmtId="3" fontId="3" fillId="33" borderId="16" xfId="0" applyNumberFormat="1" applyFont="1" applyFill="1" applyBorder="1" applyAlignment="1">
      <alignment horizontal="right" vertical="center" shrinkToFit="1"/>
    </xf>
    <xf numFmtId="3" fontId="3" fillId="0" borderId="0" xfId="0" applyNumberFormat="1" applyFont="1" applyAlignment="1">
      <alignment/>
    </xf>
    <xf numFmtId="10" fontId="3" fillId="0" borderId="0" xfId="0" applyNumberFormat="1" applyFont="1" applyAlignment="1">
      <alignment/>
    </xf>
    <xf numFmtId="0" fontId="12" fillId="33" borderId="21" xfId="0" applyFont="1" applyFill="1" applyBorder="1" applyAlignment="1">
      <alignment horizontal="left" vertical="center" wrapText="1" indent="1"/>
    </xf>
    <xf numFmtId="3" fontId="3" fillId="0" borderId="43" xfId="0" applyNumberFormat="1" applyFont="1" applyBorder="1" applyAlignment="1" applyProtection="1">
      <alignment horizontal="right" vertical="center" shrinkToFit="1"/>
      <protection locked="0"/>
    </xf>
    <xf numFmtId="10" fontId="3" fillId="33" borderId="45" xfId="0" applyNumberFormat="1" applyFont="1" applyFill="1" applyBorder="1" applyAlignment="1">
      <alignment horizontal="center" vertical="center" shrinkToFit="1"/>
    </xf>
    <xf numFmtId="3" fontId="3" fillId="33" borderId="43" xfId="0" applyNumberFormat="1" applyFont="1" applyFill="1" applyBorder="1" applyAlignment="1">
      <alignment horizontal="right" vertical="center" shrinkToFit="1"/>
    </xf>
    <xf numFmtId="0" fontId="16" fillId="0" borderId="16" xfId="0" applyFont="1" applyBorder="1" applyAlignment="1" applyProtection="1">
      <alignment horizontal="left" vertical="center" wrapText="1" indent="1"/>
      <protection locked="0"/>
    </xf>
    <xf numFmtId="3" fontId="3" fillId="0" borderId="51" xfId="0" applyNumberFormat="1" applyFont="1" applyBorder="1" applyAlignment="1" applyProtection="1">
      <alignment horizontal="right" vertical="center" shrinkToFit="1"/>
      <protection locked="0"/>
    </xf>
    <xf numFmtId="10" fontId="3" fillId="33" borderId="52" xfId="0" applyNumberFormat="1" applyFont="1" applyFill="1" applyBorder="1" applyAlignment="1">
      <alignment horizontal="center" vertical="center" shrinkToFit="1"/>
    </xf>
    <xf numFmtId="3" fontId="3" fillId="33" borderId="51" xfId="0" applyNumberFormat="1" applyFont="1" applyFill="1" applyBorder="1" applyAlignment="1">
      <alignment horizontal="right" vertical="center" shrinkToFit="1"/>
    </xf>
    <xf numFmtId="3" fontId="17" fillId="33" borderId="48" xfId="0" applyNumberFormat="1" applyFont="1" applyFill="1" applyBorder="1" applyAlignment="1">
      <alignment horizontal="right" vertical="center" shrinkToFit="1"/>
    </xf>
    <xf numFmtId="10" fontId="17" fillId="33" borderId="14" xfId="0" applyNumberFormat="1" applyFont="1" applyFill="1" applyBorder="1" applyAlignment="1">
      <alignment horizontal="center" vertical="center" shrinkToFit="1"/>
    </xf>
    <xf numFmtId="3" fontId="17" fillId="33" borderId="16" xfId="0" applyNumberFormat="1" applyFont="1" applyFill="1" applyBorder="1" applyAlignment="1">
      <alignment horizontal="right" vertical="center" shrinkToFit="1"/>
    </xf>
    <xf numFmtId="0" fontId="18" fillId="33" borderId="10" xfId="0" applyFont="1" applyFill="1" applyBorder="1" applyAlignment="1">
      <alignment horizontal="center" vertical="center" wrapText="1"/>
    </xf>
    <xf numFmtId="0" fontId="18" fillId="33" borderId="11" xfId="0" applyFont="1" applyFill="1" applyBorder="1" applyAlignment="1">
      <alignment horizontal="center" vertical="center" wrapText="1"/>
    </xf>
    <xf numFmtId="3" fontId="18" fillId="33" borderId="12" xfId="0" applyNumberFormat="1" applyFont="1" applyFill="1" applyBorder="1" applyAlignment="1">
      <alignment horizontal="center" vertical="center" wrapText="1"/>
    </xf>
    <xf numFmtId="0" fontId="18" fillId="33" borderId="53" xfId="0" applyFont="1" applyFill="1" applyBorder="1" applyAlignment="1">
      <alignment horizontal="center" vertical="center" wrapText="1"/>
    </xf>
    <xf numFmtId="0" fontId="18" fillId="33" borderId="54" xfId="0" applyFont="1" applyFill="1" applyBorder="1" applyAlignment="1">
      <alignment horizontal="center" vertical="center" wrapText="1"/>
    </xf>
    <xf numFmtId="0" fontId="18" fillId="33" borderId="12" xfId="0" applyFont="1" applyFill="1" applyBorder="1" applyAlignment="1">
      <alignment horizontal="center" vertical="center" wrapText="1"/>
    </xf>
    <xf numFmtId="3" fontId="12" fillId="33" borderId="22" xfId="0" applyNumberFormat="1" applyFont="1" applyFill="1" applyBorder="1" applyAlignment="1" applyProtection="1">
      <alignment horizontal="right" vertical="center"/>
      <protection/>
    </xf>
    <xf numFmtId="3" fontId="12" fillId="33" borderId="23" xfId="0" applyNumberFormat="1" applyFont="1" applyFill="1" applyBorder="1" applyAlignment="1" applyProtection="1">
      <alignment horizontal="right" vertical="center" wrapText="1"/>
      <protection/>
    </xf>
    <xf numFmtId="3" fontId="18" fillId="33" borderId="10" xfId="0" applyNumberFormat="1" applyFont="1" applyFill="1" applyBorder="1" applyAlignment="1">
      <alignment horizontal="center" vertical="center" wrapText="1"/>
    </xf>
    <xf numFmtId="3" fontId="18" fillId="33" borderId="11" xfId="0" applyNumberFormat="1" applyFont="1" applyFill="1" applyBorder="1" applyAlignment="1">
      <alignment horizontal="center" vertical="center" wrapText="1"/>
    </xf>
    <xf numFmtId="3" fontId="18" fillId="33" borderId="29" xfId="0" applyNumberFormat="1" applyFont="1" applyFill="1" applyBorder="1" applyAlignment="1">
      <alignment horizontal="center" vertical="center" wrapText="1"/>
    </xf>
    <xf numFmtId="3" fontId="18" fillId="33" borderId="37" xfId="0" applyNumberFormat="1" applyFont="1" applyFill="1" applyBorder="1" applyAlignment="1">
      <alignment horizontal="center" vertical="center" wrapText="1"/>
    </xf>
    <xf numFmtId="10" fontId="18" fillId="33" borderId="55" xfId="0" applyNumberFormat="1" applyFont="1" applyFill="1" applyBorder="1" applyAlignment="1">
      <alignment horizontal="center" vertical="center" wrapText="1"/>
    </xf>
    <xf numFmtId="10" fontId="18" fillId="33" borderId="56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3" fillId="0" borderId="0" xfId="0" applyFont="1" applyAlignment="1">
      <alignment horizontal="center"/>
    </xf>
    <xf numFmtId="0" fontId="5" fillId="0" borderId="0" xfId="0" applyFont="1" applyAlignment="1">
      <alignment vertical="center" wrapText="1"/>
    </xf>
    <xf numFmtId="0" fontId="3" fillId="0" borderId="57" xfId="0" applyFont="1" applyBorder="1" applyAlignment="1">
      <alignment horizontal="center" vertical="center" wrapText="1"/>
    </xf>
    <xf numFmtId="0" fontId="3" fillId="0" borderId="21" xfId="0" applyFont="1" applyBorder="1" applyAlignment="1">
      <alignment horizontal="center" vertical="center" wrapText="1"/>
    </xf>
    <xf numFmtId="0" fontId="10" fillId="33" borderId="57" xfId="0" applyFont="1" applyFill="1" applyBorder="1" applyAlignment="1">
      <alignment horizontal="left" vertical="center" wrapText="1" indent="1"/>
    </xf>
    <xf numFmtId="0" fontId="10" fillId="33" borderId="21" xfId="0" applyFont="1" applyFill="1" applyBorder="1" applyAlignment="1">
      <alignment horizontal="left" vertical="center" wrapText="1" indent="1"/>
    </xf>
    <xf numFmtId="0" fontId="3" fillId="0" borderId="0" xfId="0" applyFont="1" applyAlignment="1">
      <alignment horizontal="right" vertical="center" wrapText="1"/>
    </xf>
    <xf numFmtId="0" fontId="6" fillId="0" borderId="30" xfId="0" applyFont="1" applyBorder="1" applyAlignment="1">
      <alignment vertical="center" wrapText="1"/>
    </xf>
    <xf numFmtId="0" fontId="5" fillId="33" borderId="58" xfId="0" applyFont="1" applyFill="1" applyBorder="1" applyAlignment="1">
      <alignment horizontal="center" vertical="center" wrapText="1"/>
    </xf>
    <xf numFmtId="0" fontId="5" fillId="33" borderId="33" xfId="0" applyFont="1" applyFill="1" applyBorder="1" applyAlignment="1">
      <alignment horizontal="center" vertical="center" wrapText="1"/>
    </xf>
    <xf numFmtId="0" fontId="5" fillId="33" borderId="59" xfId="0" applyFont="1" applyFill="1" applyBorder="1" applyAlignment="1">
      <alignment horizontal="center" vertical="center" wrapText="1"/>
    </xf>
    <xf numFmtId="0" fontId="5" fillId="33" borderId="19" xfId="0" applyFont="1" applyFill="1" applyBorder="1" applyAlignment="1">
      <alignment horizontal="center" vertical="center" wrapText="1"/>
    </xf>
    <xf numFmtId="0" fontId="5" fillId="33" borderId="60" xfId="0" applyFont="1" applyFill="1" applyBorder="1" applyAlignment="1">
      <alignment horizontal="center" vertical="center" wrapText="1"/>
    </xf>
    <xf numFmtId="0" fontId="5" fillId="33" borderId="16" xfId="0" applyFont="1" applyFill="1" applyBorder="1" applyAlignment="1">
      <alignment horizontal="center" vertical="center" wrapText="1"/>
    </xf>
    <xf numFmtId="0" fontId="7" fillId="33" borderId="61" xfId="0" applyFont="1" applyFill="1" applyBorder="1" applyAlignment="1">
      <alignment horizontal="center" vertical="center" wrapText="1"/>
    </xf>
    <xf numFmtId="0" fontId="7" fillId="33" borderId="62" xfId="0" applyFont="1" applyFill="1" applyBorder="1" applyAlignment="1">
      <alignment horizontal="center" vertical="center" wrapText="1"/>
    </xf>
    <xf numFmtId="0" fontId="7" fillId="33" borderId="63" xfId="0" applyFont="1" applyFill="1" applyBorder="1" applyAlignment="1">
      <alignment horizontal="center" vertical="center" wrapText="1"/>
    </xf>
    <xf numFmtId="0" fontId="10" fillId="33" borderId="57" xfId="0" applyFont="1" applyFill="1" applyBorder="1" applyAlignment="1" quotePrefix="1">
      <alignment horizontal="left" vertical="center" wrapText="1" indent="1"/>
    </xf>
    <xf numFmtId="0" fontId="15" fillId="33" borderId="57" xfId="0" applyFont="1" applyFill="1" applyBorder="1" applyAlignment="1" quotePrefix="1">
      <alignment horizontal="left" vertical="center" wrapText="1" indent="1"/>
    </xf>
    <xf numFmtId="0" fontId="15" fillId="33" borderId="21" xfId="0" applyFont="1" applyFill="1" applyBorder="1" applyAlignment="1">
      <alignment horizontal="left" vertical="center" wrapText="1" indent="1"/>
    </xf>
    <xf numFmtId="0" fontId="3" fillId="33" borderId="62" xfId="0" applyFont="1" applyFill="1" applyBorder="1" applyAlignment="1">
      <alignment horizontal="center" vertical="center" wrapText="1"/>
    </xf>
    <xf numFmtId="0" fontId="3" fillId="33" borderId="63" xfId="0" applyFont="1" applyFill="1" applyBorder="1" applyAlignment="1">
      <alignment horizontal="center" vertical="center" wrapText="1"/>
    </xf>
    <xf numFmtId="0" fontId="10" fillId="33" borderId="57" xfId="0" applyFont="1" applyFill="1" applyBorder="1" applyAlignment="1">
      <alignment horizontal="center" vertical="center"/>
    </xf>
    <xf numFmtId="0" fontId="10" fillId="33" borderId="21" xfId="0" applyFont="1" applyFill="1" applyBorder="1" applyAlignment="1">
      <alignment horizontal="center" vertical="center"/>
    </xf>
    <xf numFmtId="0" fontId="3" fillId="0" borderId="57" xfId="0" applyFont="1" applyBorder="1" applyAlignment="1">
      <alignment horizontal="right" vertical="center" wrapText="1"/>
    </xf>
    <xf numFmtId="0" fontId="3" fillId="0" borderId="21" xfId="0" applyFont="1" applyBorder="1" applyAlignment="1">
      <alignment horizontal="right" vertical="center" wrapText="1"/>
    </xf>
    <xf numFmtId="0" fontId="2" fillId="33" borderId="57" xfId="0" applyFont="1" applyFill="1" applyBorder="1" applyAlignment="1">
      <alignment horizontal="left" vertical="center" indent="1"/>
    </xf>
    <xf numFmtId="0" fontId="2" fillId="33" borderId="21" xfId="0" applyFont="1" applyFill="1" applyBorder="1" applyAlignment="1">
      <alignment horizontal="left" vertical="center" indent="1"/>
    </xf>
    <xf numFmtId="4" fontId="11" fillId="33" borderId="58" xfId="0" applyNumberFormat="1" applyFont="1" applyFill="1" applyBorder="1" applyAlignment="1">
      <alignment horizontal="right" vertical="center" wrapText="1"/>
    </xf>
    <xf numFmtId="4" fontId="11" fillId="33" borderId="64" xfId="0" applyNumberFormat="1" applyFont="1" applyFill="1" applyBorder="1" applyAlignment="1">
      <alignment horizontal="right" vertical="center" wrapText="1"/>
    </xf>
    <xf numFmtId="4" fontId="11" fillId="33" borderId="65" xfId="0" applyNumberFormat="1" applyFont="1" applyFill="1" applyBorder="1" applyAlignment="1">
      <alignment horizontal="right" vertical="center" wrapText="1"/>
    </xf>
    <xf numFmtId="4" fontId="12" fillId="33" borderId="22" xfId="0" applyNumberFormat="1" applyFont="1" applyFill="1" applyBorder="1" applyAlignment="1">
      <alignment horizontal="right" vertical="center" wrapText="1"/>
    </xf>
    <xf numFmtId="4" fontId="12" fillId="33" borderId="48" xfId="0" applyNumberFormat="1" applyFont="1" applyFill="1" applyBorder="1" applyAlignment="1">
      <alignment horizontal="right" vertical="center" wrapText="1"/>
    </xf>
    <xf numFmtId="4" fontId="3" fillId="0" borderId="26" xfId="0" applyNumberFormat="1" applyFont="1" applyBorder="1" applyAlignment="1" applyProtection="1">
      <alignment horizontal="right" vertical="center"/>
      <protection locked="0"/>
    </xf>
    <xf numFmtId="4" fontId="3" fillId="0" borderId="49" xfId="0" applyNumberFormat="1" applyFont="1" applyBorder="1" applyAlignment="1" applyProtection="1">
      <alignment horizontal="right" vertical="center"/>
      <protection locked="0"/>
    </xf>
    <xf numFmtId="4" fontId="12" fillId="33" borderId="22" xfId="0" applyNumberFormat="1" applyFont="1" applyFill="1" applyBorder="1" applyAlignment="1" applyProtection="1">
      <alignment horizontal="right" vertical="center"/>
      <protection/>
    </xf>
    <xf numFmtId="4" fontId="12" fillId="33" borderId="48" xfId="0" applyNumberFormat="1" applyFont="1" applyFill="1" applyBorder="1" applyAlignment="1" applyProtection="1">
      <alignment horizontal="right" vertical="center"/>
      <protection/>
    </xf>
    <xf numFmtId="4" fontId="3" fillId="0" borderId="18" xfId="0" applyNumberFormat="1" applyFont="1" applyBorder="1" applyAlignment="1" applyProtection="1">
      <alignment horizontal="right" vertical="center"/>
      <protection locked="0"/>
    </xf>
    <xf numFmtId="4" fontId="3" fillId="0" borderId="66" xfId="0" applyNumberFormat="1" applyFont="1" applyBorder="1" applyAlignment="1" applyProtection="1">
      <alignment horizontal="right" vertical="center"/>
      <protection locked="0"/>
    </xf>
    <xf numFmtId="4" fontId="12" fillId="33" borderId="22" xfId="0" applyNumberFormat="1" applyFont="1" applyFill="1" applyBorder="1" applyAlignment="1" applyProtection="1">
      <alignment horizontal="right" vertical="center" wrapText="1"/>
      <protection/>
    </xf>
    <xf numFmtId="4" fontId="12" fillId="33" borderId="67" xfId="0" applyNumberFormat="1" applyFont="1" applyFill="1" applyBorder="1" applyAlignment="1" applyProtection="1">
      <alignment horizontal="right" vertical="center" wrapText="1"/>
      <protection/>
    </xf>
    <xf numFmtId="4" fontId="3" fillId="0" borderId="52" xfId="0" applyNumberFormat="1" applyFont="1" applyBorder="1" applyAlignment="1" applyProtection="1">
      <alignment horizontal="right" vertical="center"/>
      <protection locked="0"/>
    </xf>
    <xf numFmtId="4" fontId="3" fillId="0" borderId="51" xfId="0" applyNumberFormat="1" applyFont="1" applyBorder="1" applyAlignment="1" applyProtection="1">
      <alignment horizontal="right" vertical="center"/>
      <protection locked="0"/>
    </xf>
    <xf numFmtId="4" fontId="12" fillId="33" borderId="67" xfId="0" applyNumberFormat="1" applyFont="1" applyFill="1" applyBorder="1" applyAlignment="1">
      <alignment horizontal="right" vertical="center" wrapText="1"/>
    </xf>
    <xf numFmtId="4" fontId="3" fillId="0" borderId="24" xfId="0" applyNumberFormat="1" applyFont="1" applyBorder="1" applyAlignment="1" applyProtection="1">
      <alignment horizontal="right" vertical="center" wrapText="1"/>
      <protection locked="0"/>
    </xf>
    <xf numFmtId="4" fontId="3" fillId="0" borderId="26" xfId="0" applyNumberFormat="1" applyFont="1" applyBorder="1" applyAlignment="1" applyProtection="1">
      <alignment horizontal="right" vertical="center" wrapText="1"/>
      <protection locked="0"/>
    </xf>
    <xf numFmtId="4" fontId="3" fillId="0" borderId="34" xfId="0" applyNumberFormat="1" applyFont="1" applyBorder="1" applyAlignment="1" applyProtection="1">
      <alignment horizontal="right" vertical="center" wrapText="1"/>
      <protection locked="0"/>
    </xf>
    <xf numFmtId="4" fontId="3" fillId="0" borderId="18" xfId="0" applyNumberFormat="1" applyFont="1" applyBorder="1" applyAlignment="1" applyProtection="1">
      <alignment horizontal="right" vertical="center" wrapText="1"/>
      <protection locked="0"/>
    </xf>
    <xf numFmtId="4" fontId="3" fillId="0" borderId="0" xfId="0" applyNumberFormat="1" applyFont="1" applyBorder="1" applyAlignment="1" applyProtection="1">
      <alignment horizontal="right" vertical="center" wrapText="1"/>
      <protection locked="0"/>
    </xf>
    <xf numFmtId="4" fontId="3" fillId="0" borderId="14" xfId="0" applyNumberFormat="1" applyFont="1" applyBorder="1" applyAlignment="1" applyProtection="1">
      <alignment horizontal="right" vertical="center" wrapText="1"/>
      <protection locked="0"/>
    </xf>
    <xf numFmtId="4" fontId="3" fillId="0" borderId="30" xfId="0" applyNumberFormat="1" applyFont="1" applyBorder="1" applyAlignment="1" applyProtection="1">
      <alignment horizontal="right" vertical="center" wrapText="1"/>
      <protection locked="0"/>
    </xf>
    <xf numFmtId="4" fontId="3" fillId="0" borderId="45" xfId="0" applyNumberFormat="1" applyFont="1" applyBorder="1" applyAlignment="1" applyProtection="1">
      <alignment horizontal="right" vertical="center" wrapText="1"/>
      <protection locked="0"/>
    </xf>
    <xf numFmtId="4" fontId="3" fillId="0" borderId="68" xfId="0" applyNumberFormat="1" applyFont="1" applyBorder="1" applyAlignment="1" applyProtection="1">
      <alignment horizontal="right" vertical="center" wrapText="1"/>
      <protection locked="0"/>
    </xf>
    <xf numFmtId="4" fontId="3" fillId="0" borderId="43" xfId="0" applyNumberFormat="1" applyFont="1" applyBorder="1" applyAlignment="1" applyProtection="1">
      <alignment horizontal="right" vertical="center" wrapText="1"/>
      <protection locked="0"/>
    </xf>
    <xf numFmtId="4" fontId="2" fillId="33" borderId="60" xfId="0" applyNumberFormat="1" applyFont="1" applyFill="1" applyBorder="1" applyAlignment="1">
      <alignment horizontal="right" vertical="center" wrapText="1"/>
    </xf>
    <xf numFmtId="4" fontId="2" fillId="33" borderId="69" xfId="0" applyNumberFormat="1" applyFont="1" applyFill="1" applyBorder="1" applyAlignment="1">
      <alignment horizontal="right" vertical="center" wrapText="1"/>
    </xf>
    <xf numFmtId="4" fontId="2" fillId="33" borderId="30" xfId="0" applyNumberFormat="1" applyFont="1" applyFill="1" applyBorder="1" applyAlignment="1">
      <alignment horizontal="right" vertical="center" wrapText="1"/>
    </xf>
    <xf numFmtId="4" fontId="11" fillId="33" borderId="58" xfId="0" applyNumberFormat="1" applyFont="1" applyFill="1" applyBorder="1" applyAlignment="1">
      <alignment horizontal="right" vertical="center" shrinkToFit="1"/>
    </xf>
    <xf numFmtId="4" fontId="11" fillId="33" borderId="64" xfId="0" applyNumberFormat="1" applyFont="1" applyFill="1" applyBorder="1" applyAlignment="1">
      <alignment horizontal="right" vertical="center" shrinkToFit="1"/>
    </xf>
    <xf numFmtId="4" fontId="12" fillId="33" borderId="22" xfId="0" applyNumberFormat="1" applyFont="1" applyFill="1" applyBorder="1" applyAlignment="1">
      <alignment horizontal="right" vertical="center" shrinkToFit="1"/>
    </xf>
    <xf numFmtId="4" fontId="3" fillId="0" borderId="26" xfId="0" applyNumberFormat="1" applyFont="1" applyBorder="1" applyAlignment="1" applyProtection="1">
      <alignment horizontal="right" vertical="center" shrinkToFit="1"/>
      <protection locked="0"/>
    </xf>
    <xf numFmtId="4" fontId="3" fillId="0" borderId="34" xfId="0" applyNumberFormat="1" applyFont="1" applyBorder="1" applyAlignment="1" applyProtection="1">
      <alignment horizontal="right" vertical="center" shrinkToFit="1"/>
      <protection locked="0"/>
    </xf>
    <xf numFmtId="4" fontId="3" fillId="0" borderId="24" xfId="0" applyNumberFormat="1" applyFont="1" applyBorder="1" applyAlignment="1" applyProtection="1">
      <alignment horizontal="right" vertical="center" shrinkToFit="1"/>
      <protection locked="0"/>
    </xf>
    <xf numFmtId="4" fontId="3" fillId="0" borderId="13" xfId="0" applyNumberFormat="1" applyFont="1" applyBorder="1" applyAlignment="1" applyProtection="1">
      <alignment horizontal="right" vertical="center" shrinkToFit="1"/>
      <protection locked="0"/>
    </xf>
    <xf numFmtId="4" fontId="3" fillId="0" borderId="14" xfId="0" applyNumberFormat="1" applyFont="1" applyBorder="1" applyAlignment="1" applyProtection="1">
      <alignment horizontal="right" vertical="center" shrinkToFit="1"/>
      <protection locked="0"/>
    </xf>
    <xf numFmtId="4" fontId="3" fillId="0" borderId="30" xfId="0" applyNumberFormat="1" applyFont="1" applyBorder="1" applyAlignment="1" applyProtection="1">
      <alignment horizontal="right" vertical="center" shrinkToFit="1"/>
      <protection locked="0"/>
    </xf>
    <xf numFmtId="4" fontId="12" fillId="33" borderId="67" xfId="0" applyNumberFormat="1" applyFont="1" applyFill="1" applyBorder="1" applyAlignment="1">
      <alignment horizontal="right" vertical="center" shrinkToFit="1"/>
    </xf>
    <xf numFmtId="4" fontId="3" fillId="0" borderId="45" xfId="0" applyNumberFormat="1" applyFont="1" applyBorder="1" applyAlignment="1" applyProtection="1">
      <alignment horizontal="right" vertical="center" shrinkToFit="1"/>
      <protection locked="0"/>
    </xf>
    <xf numFmtId="4" fontId="3" fillId="0" borderId="68" xfId="0" applyNumberFormat="1" applyFont="1" applyBorder="1" applyAlignment="1" applyProtection="1">
      <alignment horizontal="right" vertical="center" shrinkToFit="1"/>
      <protection locked="0"/>
    </xf>
    <xf numFmtId="4" fontId="3" fillId="0" borderId="52" xfId="0" applyNumberFormat="1" applyFont="1" applyBorder="1" applyAlignment="1" applyProtection="1">
      <alignment horizontal="right" vertical="center" shrinkToFit="1"/>
      <protection locked="0"/>
    </xf>
    <xf numFmtId="4" fontId="3" fillId="0" borderId="70" xfId="0" applyNumberFormat="1" applyFont="1" applyBorder="1" applyAlignment="1" applyProtection="1">
      <alignment horizontal="right" vertical="center" shrinkToFit="1"/>
      <protection locked="0"/>
    </xf>
    <xf numFmtId="4" fontId="17" fillId="33" borderId="60" xfId="0" applyNumberFormat="1" applyFont="1" applyFill="1" applyBorder="1" applyAlignment="1">
      <alignment horizontal="right" vertical="center" shrinkToFit="1"/>
    </xf>
    <xf numFmtId="4" fontId="17" fillId="33" borderId="69" xfId="0" applyNumberFormat="1" applyFont="1" applyFill="1" applyBorder="1" applyAlignment="1">
      <alignment horizontal="right" vertical="center" shrinkToFit="1"/>
    </xf>
    <xf numFmtId="4" fontId="17" fillId="33" borderId="30" xfId="0" applyNumberFormat="1" applyFont="1" applyFill="1" applyBorder="1" applyAlignment="1">
      <alignment horizontal="right" vertical="center" shrinkToFit="1"/>
    </xf>
  </cellXfs>
  <cellStyles count="47">
    <cellStyle name="Normal" xfId="0"/>
    <cellStyle name="20 % – Zvýraznění 1" xfId="15"/>
    <cellStyle name="20 % – Zvýraznění 2" xfId="16"/>
    <cellStyle name="20 % – Zvýraznění 3" xfId="17"/>
    <cellStyle name="20 % – Zvýraznění 4" xfId="18"/>
    <cellStyle name="20 % – Zvýraznění 5" xfId="19"/>
    <cellStyle name="20 % – Zvýraznění 6" xfId="20"/>
    <cellStyle name="40 % – Zvýraznění 1" xfId="21"/>
    <cellStyle name="40 % – Zvýraznění 2" xfId="22"/>
    <cellStyle name="40 % – Zvýraznění 3" xfId="23"/>
    <cellStyle name="40 % – Zvýraznění 4" xfId="24"/>
    <cellStyle name="40 % – Zvýraznění 5" xfId="25"/>
    <cellStyle name="40 % – Zvýraznění 6" xfId="26"/>
    <cellStyle name="60 % – Zvýraznění 1" xfId="27"/>
    <cellStyle name="60 % – Zvýraznění 2" xfId="28"/>
    <cellStyle name="60 % – Zvýraznění 3" xfId="29"/>
    <cellStyle name="60 % – Zvýraznění 4" xfId="30"/>
    <cellStyle name="60 % – Zvýraznění 5" xfId="31"/>
    <cellStyle name="60 % – Zvýraznění 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dxfs count="34">
    <dxf>
      <font>
        <b/>
        <i val="0"/>
        <color indexed="10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b/>
        <i val="0"/>
        <color indexed="10"/>
      </font>
    </dxf>
    <dxf>
      <font>
        <color indexed="23"/>
      </font>
    </dxf>
    <dxf>
      <font>
        <b/>
        <i val="0"/>
        <color indexed="10"/>
      </font>
    </dxf>
    <dxf>
      <font>
        <color indexed="23"/>
      </font>
    </dxf>
    <dxf>
      <font>
        <color indexed="23"/>
      </font>
    </dxf>
    <dxf>
      <font>
        <b/>
        <i val="0"/>
        <color indexed="10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b/>
        <i val="0"/>
        <color indexed="10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color indexed="23"/>
      </font>
    </dxf>
    <dxf>
      <font>
        <b/>
        <i val="0"/>
        <color indexed="10"/>
      </font>
    </dxf>
    <dxf>
      <font>
        <b/>
        <i val="0"/>
        <color indexed="23"/>
      </font>
    </dxf>
    <dxf>
      <font>
        <color indexed="23"/>
      </font>
    </dxf>
    <dxf>
      <font>
        <color indexed="23"/>
      </font>
    </dxf>
    <dxf>
      <font>
        <b/>
        <i val="0"/>
        <color indexed="10"/>
      </font>
    </dxf>
    <dxf>
      <font>
        <color indexed="23"/>
      </font>
    </dxf>
    <dxf>
      <font>
        <b/>
        <i val="0"/>
        <color indexed="10"/>
      </font>
    </dxf>
    <dxf>
      <font>
        <color indexed="9"/>
      </font>
    </dxf>
    <dxf>
      <font>
        <color rgb="FFFFFFFF"/>
      </font>
      <border/>
    </dxf>
    <dxf>
      <font>
        <b/>
        <i val="0"/>
        <color rgb="FFFF0000"/>
      </font>
      <border/>
    </dxf>
    <dxf>
      <font>
        <color rgb="FF808080"/>
      </font>
      <border/>
    </dxf>
    <dxf>
      <font>
        <b/>
        <i val="0"/>
        <color rgb="FF808080"/>
      </font>
      <border/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showGridLines="0" tabSelected="1" zoomScalePageLayoutView="0" workbookViewId="0" topLeftCell="A10">
      <selection activeCell="E14" sqref="E14"/>
    </sheetView>
  </sheetViews>
  <sheetFormatPr defaultColWidth="9.125" defaultRowHeight="12.75"/>
  <cols>
    <col min="1" max="1" width="7.625" style="2" customWidth="1"/>
    <col min="2" max="2" width="47.875" style="2" customWidth="1"/>
    <col min="3" max="4" width="16.125" style="2" customWidth="1"/>
    <col min="5" max="5" width="16.125" style="42" customWidth="1"/>
    <col min="6" max="8" width="16.125" style="2" customWidth="1"/>
    <col min="9" max="16384" width="9.125" style="2" customWidth="1"/>
  </cols>
  <sheetData>
    <row r="1" spans="1:8" ht="14.25" customHeight="1">
      <c r="A1" s="154"/>
      <c r="B1" s="154"/>
      <c r="C1" s="154"/>
      <c r="D1" s="154"/>
      <c r="E1" s="154"/>
      <c r="F1" s="154"/>
      <c r="G1" s="154"/>
      <c r="H1" s="154"/>
    </row>
    <row r="2" spans="1:8" ht="20.25" customHeight="1">
      <c r="A2" s="155" t="s">
        <v>85</v>
      </c>
      <c r="B2" s="155"/>
      <c r="C2" s="155"/>
      <c r="D2" s="155"/>
      <c r="E2" s="155"/>
      <c r="F2" s="155"/>
      <c r="G2" s="155"/>
      <c r="H2" s="155"/>
    </row>
    <row r="3" spans="1:8" ht="15.75" customHeight="1">
      <c r="A3" s="156"/>
      <c r="B3" s="156"/>
      <c r="C3" s="156"/>
      <c r="D3" s="156"/>
      <c r="E3" s="156"/>
      <c r="F3" s="156"/>
      <c r="G3" s="156"/>
      <c r="H3" s="156"/>
    </row>
    <row r="4" spans="1:8" ht="12.75">
      <c r="A4" s="161"/>
      <c r="B4" s="161"/>
      <c r="C4" s="161"/>
      <c r="D4" s="161"/>
      <c r="E4" s="161"/>
      <c r="F4" s="161"/>
      <c r="G4" s="161"/>
      <c r="H4" s="161"/>
    </row>
    <row r="5" spans="1:8" ht="13.5" thickBot="1">
      <c r="A5" s="162"/>
      <c r="B5" s="162"/>
      <c r="C5" s="162"/>
      <c r="D5" s="162"/>
      <c r="E5" s="162"/>
      <c r="F5" s="162"/>
      <c r="G5" s="162"/>
      <c r="H5" s="162"/>
    </row>
    <row r="6" spans="1:8" ht="26.25" customHeight="1" thickTop="1">
      <c r="A6" s="163" t="s">
        <v>82</v>
      </c>
      <c r="B6" s="164"/>
      <c r="C6" s="169" t="s">
        <v>86</v>
      </c>
      <c r="D6" s="170"/>
      <c r="E6" s="170"/>
      <c r="F6" s="170"/>
      <c r="G6" s="170"/>
      <c r="H6" s="171"/>
    </row>
    <row r="7" spans="1:8" ht="63" customHeight="1">
      <c r="A7" s="165"/>
      <c r="B7" s="166"/>
      <c r="C7" s="140" t="s">
        <v>83</v>
      </c>
      <c r="D7" s="141" t="s">
        <v>84</v>
      </c>
      <c r="E7" s="142" t="s">
        <v>89</v>
      </c>
      <c r="F7" s="143" t="s">
        <v>0</v>
      </c>
      <c r="G7" s="144" t="s">
        <v>1</v>
      </c>
      <c r="H7" s="145" t="s">
        <v>1</v>
      </c>
    </row>
    <row r="8" spans="1:8" ht="18" customHeight="1" thickBot="1">
      <c r="A8" s="167"/>
      <c r="B8" s="168"/>
      <c r="C8" s="7" t="s">
        <v>2</v>
      </c>
      <c r="D8" s="8" t="s">
        <v>2</v>
      </c>
      <c r="E8" s="9" t="s">
        <v>3</v>
      </c>
      <c r="F8" s="10" t="s">
        <v>3</v>
      </c>
      <c r="G8" s="8" t="s">
        <v>4</v>
      </c>
      <c r="H8" s="10" t="s">
        <v>2</v>
      </c>
    </row>
    <row r="9" spans="1:8" ht="18.75" customHeight="1" thickBot="1" thickTop="1">
      <c r="A9" s="157"/>
      <c r="B9" s="158"/>
      <c r="C9" s="11" t="s">
        <v>5</v>
      </c>
      <c r="D9" s="12" t="s">
        <v>6</v>
      </c>
      <c r="E9" s="13" t="s">
        <v>7</v>
      </c>
      <c r="F9" s="14" t="s">
        <v>8</v>
      </c>
      <c r="G9" s="12" t="s">
        <v>9</v>
      </c>
      <c r="H9" s="14" t="s">
        <v>10</v>
      </c>
    </row>
    <row r="10" spans="1:8" ht="18.75" customHeight="1" thickBot="1" thickTop="1">
      <c r="A10" s="159" t="s">
        <v>11</v>
      </c>
      <c r="B10" s="160"/>
      <c r="C10" s="183">
        <f>SUM(C11+C17+C20+C23)</f>
        <v>0</v>
      </c>
      <c r="D10" s="184">
        <f>SUM(D11+D17+D20+D23)</f>
        <v>0</v>
      </c>
      <c r="E10" s="185">
        <f>SUM(E11+E17+E20+E23)</f>
        <v>0</v>
      </c>
      <c r="F10" s="15">
        <f>SUM(F11+F17+F20+F23)</f>
        <v>0</v>
      </c>
      <c r="G10" s="16"/>
      <c r="H10" s="17"/>
    </row>
    <row r="11" spans="1:8" ht="18.75" customHeight="1" thickBot="1" thickTop="1">
      <c r="A11" s="18" t="s">
        <v>12</v>
      </c>
      <c r="B11" s="19" t="s">
        <v>13</v>
      </c>
      <c r="C11" s="186">
        <f>SUM(C12:C16)</f>
        <v>0</v>
      </c>
      <c r="D11" s="186">
        <f>SUM(D12:D16)</f>
        <v>0</v>
      </c>
      <c r="E11" s="187">
        <f>SUM(E12:E16)</f>
        <v>0</v>
      </c>
      <c r="F11" s="20">
        <f>SUM(F12:F16)</f>
        <v>0</v>
      </c>
      <c r="G11" s="22">
        <f>IF(H11=0,H11,H11/F11)</f>
        <v>0</v>
      </c>
      <c r="H11" s="23">
        <f>IF(E11-F11&lt;0,"0",E11-F11)</f>
        <v>0</v>
      </c>
    </row>
    <row r="12" spans="1:8" ht="18.75" customHeight="1" thickTop="1">
      <c r="A12" s="24" t="s">
        <v>14</v>
      </c>
      <c r="B12" s="25" t="s">
        <v>15</v>
      </c>
      <c r="C12" s="188"/>
      <c r="D12" s="188"/>
      <c r="E12" s="189"/>
      <c r="F12" s="26"/>
      <c r="G12" s="27"/>
      <c r="H12" s="28"/>
    </row>
    <row r="13" spans="1:8" ht="18.75" customHeight="1">
      <c r="A13" s="24" t="s">
        <v>14</v>
      </c>
      <c r="B13" s="25" t="s">
        <v>16</v>
      </c>
      <c r="C13" s="188"/>
      <c r="D13" s="188"/>
      <c r="E13" s="189"/>
      <c r="F13" s="26"/>
      <c r="G13" s="27"/>
      <c r="H13" s="28"/>
    </row>
    <row r="14" spans="1:8" ht="18.75" customHeight="1">
      <c r="A14" s="24" t="s">
        <v>14</v>
      </c>
      <c r="B14" s="25" t="s">
        <v>17</v>
      </c>
      <c r="C14" s="188"/>
      <c r="D14" s="188"/>
      <c r="E14" s="189"/>
      <c r="F14" s="26"/>
      <c r="G14" s="27"/>
      <c r="H14" s="28"/>
    </row>
    <row r="15" spans="1:8" ht="18.75" customHeight="1">
      <c r="A15" s="24" t="s">
        <v>14</v>
      </c>
      <c r="B15" s="25" t="s">
        <v>18</v>
      </c>
      <c r="C15" s="188"/>
      <c r="D15" s="188"/>
      <c r="E15" s="189"/>
      <c r="F15" s="26"/>
      <c r="G15" s="27"/>
      <c r="H15" s="28"/>
    </row>
    <row r="16" spans="1:8" ht="18.75" customHeight="1" thickBot="1">
      <c r="A16" s="24" t="s">
        <v>14</v>
      </c>
      <c r="B16" s="25" t="s">
        <v>19</v>
      </c>
      <c r="C16" s="188"/>
      <c r="D16" s="188"/>
      <c r="E16" s="189"/>
      <c r="F16" s="26"/>
      <c r="G16" s="27"/>
      <c r="H16" s="28"/>
    </row>
    <row r="17" spans="1:8" ht="18.75" customHeight="1" thickBot="1" thickTop="1">
      <c r="A17" s="18" t="s">
        <v>12</v>
      </c>
      <c r="B17" s="29" t="s">
        <v>20</v>
      </c>
      <c r="C17" s="190">
        <f>SUM(C18:C19)</f>
        <v>0</v>
      </c>
      <c r="D17" s="190">
        <f>SUM(D18:D19)</f>
        <v>0</v>
      </c>
      <c r="E17" s="191">
        <f>SUM(E18:E19)</f>
        <v>0</v>
      </c>
      <c r="F17" s="146">
        <f>SUM(F18:F19)</f>
        <v>0</v>
      </c>
      <c r="G17" s="22">
        <f>IF(H17=0,H17,H17/F17)</f>
        <v>0</v>
      </c>
      <c r="H17" s="23">
        <f>IF(E17-F17&lt;0,"0",E17-F17)</f>
        <v>0</v>
      </c>
    </row>
    <row r="18" spans="1:8" ht="18.75" customHeight="1" thickTop="1">
      <c r="A18" s="24" t="s">
        <v>14</v>
      </c>
      <c r="B18" s="30" t="s">
        <v>21</v>
      </c>
      <c r="C18" s="188"/>
      <c r="D18" s="188"/>
      <c r="E18" s="189"/>
      <c r="F18" s="26"/>
      <c r="G18" s="27"/>
      <c r="H18" s="28"/>
    </row>
    <row r="19" spans="1:8" ht="18.75" customHeight="1" thickBot="1">
      <c r="A19" s="31" t="s">
        <v>14</v>
      </c>
      <c r="B19" s="32" t="s">
        <v>22</v>
      </c>
      <c r="C19" s="192"/>
      <c r="D19" s="192"/>
      <c r="E19" s="193"/>
      <c r="F19" s="33"/>
      <c r="G19" s="34"/>
      <c r="H19" s="35"/>
    </row>
    <row r="20" spans="1:8" ht="18.75" customHeight="1" thickBot="1" thickTop="1">
      <c r="A20" s="18" t="s">
        <v>12</v>
      </c>
      <c r="B20" s="29" t="s">
        <v>23</v>
      </c>
      <c r="C20" s="190">
        <f>SUM(C21:C22)</f>
        <v>0</v>
      </c>
      <c r="D20" s="190">
        <f>SUM(D21:D22)</f>
        <v>0</v>
      </c>
      <c r="E20" s="191">
        <f>SUM(E21:E22)</f>
        <v>0</v>
      </c>
      <c r="F20" s="146">
        <f>SUM(F21:F22)</f>
        <v>0</v>
      </c>
      <c r="G20" s="22">
        <f>IF(H20=0,H20,H20/F20)</f>
        <v>0</v>
      </c>
      <c r="H20" s="23">
        <f>IF(E20-F20&lt;0,"0",E20-F20)</f>
        <v>0</v>
      </c>
    </row>
    <row r="21" spans="1:8" ht="18.75" customHeight="1" thickTop="1">
      <c r="A21" s="24" t="s">
        <v>14</v>
      </c>
      <c r="B21" s="30" t="s">
        <v>24</v>
      </c>
      <c r="C21" s="188"/>
      <c r="D21" s="188"/>
      <c r="E21" s="189"/>
      <c r="F21" s="26"/>
      <c r="G21" s="27"/>
      <c r="H21" s="28"/>
    </row>
    <row r="22" spans="1:8" ht="18.75" customHeight="1" thickBot="1">
      <c r="A22" s="24" t="s">
        <v>14</v>
      </c>
      <c r="B22" s="30" t="s">
        <v>25</v>
      </c>
      <c r="C22" s="188"/>
      <c r="D22" s="188"/>
      <c r="E22" s="189"/>
      <c r="F22" s="26"/>
      <c r="G22" s="27"/>
      <c r="H22" s="28"/>
    </row>
    <row r="23" spans="1:8" ht="18.75" customHeight="1" thickBot="1" thickTop="1">
      <c r="A23" s="18" t="s">
        <v>12</v>
      </c>
      <c r="B23" s="29" t="s">
        <v>26</v>
      </c>
      <c r="C23" s="194">
        <f>SUM(C24:C26)</f>
        <v>0</v>
      </c>
      <c r="D23" s="194">
        <f>SUM(D24:D26)</f>
        <v>0</v>
      </c>
      <c r="E23" s="195">
        <f>SUM(E24:E26)</f>
        <v>0</v>
      </c>
      <c r="F23" s="147">
        <f>SUM(F24:F26)</f>
        <v>0</v>
      </c>
      <c r="G23" s="22">
        <f>IF(H23=0,H23,H23/F23)</f>
        <v>0</v>
      </c>
      <c r="H23" s="23">
        <f>IF(E23-F23&lt;0,"0",E23-F23)</f>
        <v>0</v>
      </c>
    </row>
    <row r="24" spans="1:8" ht="18.75" customHeight="1" thickTop="1">
      <c r="A24" s="24" t="s">
        <v>14</v>
      </c>
      <c r="B24" s="36" t="s">
        <v>27</v>
      </c>
      <c r="C24" s="188"/>
      <c r="D24" s="188"/>
      <c r="E24" s="189"/>
      <c r="F24" s="26"/>
      <c r="G24" s="27"/>
      <c r="H24" s="28"/>
    </row>
    <row r="25" spans="1:8" ht="18.75" customHeight="1">
      <c r="A25" s="24" t="s">
        <v>14</v>
      </c>
      <c r="B25" s="36" t="s">
        <v>28</v>
      </c>
      <c r="C25" s="188"/>
      <c r="D25" s="188"/>
      <c r="E25" s="189"/>
      <c r="F25" s="26"/>
      <c r="G25" s="27"/>
      <c r="H25" s="28"/>
    </row>
    <row r="26" spans="1:8" ht="18.75" customHeight="1" thickBot="1">
      <c r="A26" s="37" t="s">
        <v>14</v>
      </c>
      <c r="B26" s="38" t="s">
        <v>29</v>
      </c>
      <c r="C26" s="196"/>
      <c r="D26" s="196"/>
      <c r="E26" s="197"/>
      <c r="F26" s="39"/>
      <c r="G26" s="40"/>
      <c r="H26" s="41"/>
    </row>
    <row r="27" ht="13.5" thickTop="1"/>
  </sheetData>
  <sheetProtection/>
  <mergeCells count="9">
    <mergeCell ref="A1:H1"/>
    <mergeCell ref="A2:H2"/>
    <mergeCell ref="A3:H3"/>
    <mergeCell ref="A9:B9"/>
    <mergeCell ref="A10:B10"/>
    <mergeCell ref="A4:H4"/>
    <mergeCell ref="A5:H5"/>
    <mergeCell ref="A6:B8"/>
    <mergeCell ref="C6:H6"/>
  </mergeCells>
  <conditionalFormatting sqref="E24:E26 E12:E16 E18:E19 E21:E22">
    <cfRule type="cellIs" priority="1" dxfId="30" operator="equal" stopIfTrue="1">
      <formula>"nula"</formula>
    </cfRule>
    <cfRule type="cellIs" priority="2" dxfId="31" operator="equal" stopIfTrue="1">
      <formula>"Chyba !!!"</formula>
    </cfRule>
  </conditionalFormatting>
  <conditionalFormatting sqref="G11 G17 G20 G23">
    <cfRule type="cellIs" priority="3" dxfId="32" operator="equal" stopIfTrue="1">
      <formula>"nula"</formula>
    </cfRule>
    <cfRule type="cellIs" priority="4" dxfId="31" operator="equal" stopIfTrue="1">
      <formula>"Chyba !!!"</formula>
    </cfRule>
  </conditionalFormatting>
  <conditionalFormatting sqref="C11:F11">
    <cfRule type="expression" priority="5" dxfId="32" stopIfTrue="1">
      <formula>COUNTA(C12:C20)=0</formula>
    </cfRule>
  </conditionalFormatting>
  <conditionalFormatting sqref="C23:F23">
    <cfRule type="expression" priority="6" dxfId="32" stopIfTrue="1">
      <formula>COUNTA(C24:C26)=0</formula>
    </cfRule>
  </conditionalFormatting>
  <conditionalFormatting sqref="C17:F17 C20:F20">
    <cfRule type="cellIs" priority="7" dxfId="33" operator="equal" stopIfTrue="1">
      <formula>0</formula>
    </cfRule>
    <cfRule type="cellIs" priority="8" dxfId="31" operator="equal" stopIfTrue="1">
      <formula>"Chyba !!!"</formula>
    </cfRule>
  </conditionalFormatting>
  <conditionalFormatting sqref="C10:F10">
    <cfRule type="expression" priority="9" dxfId="32" stopIfTrue="1">
      <formula>(COUNTA(C12:C20)+COUNTA(C17:C21)+COUNTA(C24:C26))=0</formula>
    </cfRule>
  </conditionalFormatting>
  <printOptions horizontalCentered="1"/>
  <pageMargins left="0.1968503937007874" right="0.1968503937007874" top="0.5905511811023623" bottom="0.5905511811023623" header="0.5118110236220472" footer="0.31496062992125984"/>
  <pageSetup fitToHeight="1" fitToWidth="1" horizontalDpi="600" verticalDpi="600" orientation="landscape" paperSize="9" scale="96" r:id="rId1"/>
  <headerFooter alignWithMargins="0">
    <oddFooter>&amp;L&amp;1#&amp;"Calibri"&amp;9&amp;K000000Klasifikace informací: Neveřejné&amp;C1/3</oddFooter>
  </headerFooter>
  <ignoredErrors>
    <ignoredError sqref="B12:B16 B18:B19 B21:B22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7"/>
  <sheetViews>
    <sheetView showGridLines="0" zoomScalePageLayoutView="0" workbookViewId="0" topLeftCell="A9">
      <selection activeCell="E18" sqref="E18"/>
    </sheetView>
  </sheetViews>
  <sheetFormatPr defaultColWidth="9.125" defaultRowHeight="12.75"/>
  <cols>
    <col min="1" max="1" width="7.625" style="2" customWidth="1"/>
    <col min="2" max="2" width="56.875" style="2" customWidth="1"/>
    <col min="3" max="6" width="16.125" style="44" customWidth="1"/>
    <col min="7" max="7" width="16.125" style="45" customWidth="1"/>
    <col min="8" max="8" width="16.125" style="42" customWidth="1"/>
    <col min="9" max="16384" width="9.125" style="2" customWidth="1"/>
  </cols>
  <sheetData>
    <row r="1" ht="15.75" customHeight="1">
      <c r="H1" s="43"/>
    </row>
    <row r="2" spans="1:8" ht="20.25">
      <c r="A2" s="155" t="s">
        <v>85</v>
      </c>
      <c r="B2" s="155"/>
      <c r="C2" s="155"/>
      <c r="D2" s="155"/>
      <c r="E2" s="155"/>
      <c r="F2" s="155"/>
      <c r="G2" s="155"/>
      <c r="H2" s="155"/>
    </row>
    <row r="5" ht="13.5" thickBot="1"/>
    <row r="6" spans="1:8" ht="26.25" customHeight="1" thickTop="1">
      <c r="A6" s="163" t="s">
        <v>82</v>
      </c>
      <c r="B6" s="164"/>
      <c r="C6" s="169" t="s">
        <v>86</v>
      </c>
      <c r="D6" s="170"/>
      <c r="E6" s="170"/>
      <c r="F6" s="170"/>
      <c r="G6" s="170"/>
      <c r="H6" s="171"/>
    </row>
    <row r="7" spans="1:8" ht="63" customHeight="1">
      <c r="A7" s="165"/>
      <c r="B7" s="166"/>
      <c r="C7" s="148" t="s">
        <v>87</v>
      </c>
      <c r="D7" s="149" t="s">
        <v>84</v>
      </c>
      <c r="E7" s="150" t="s">
        <v>89</v>
      </c>
      <c r="F7" s="151" t="s">
        <v>0</v>
      </c>
      <c r="G7" s="152" t="s">
        <v>1</v>
      </c>
      <c r="H7" s="153" t="s">
        <v>1</v>
      </c>
    </row>
    <row r="8" spans="1:8" ht="15.75" customHeight="1" thickBot="1">
      <c r="A8" s="167"/>
      <c r="B8" s="168"/>
      <c r="C8" s="48" t="s">
        <v>2</v>
      </c>
      <c r="D8" s="49" t="s">
        <v>2</v>
      </c>
      <c r="E8" s="50" t="s">
        <v>3</v>
      </c>
      <c r="F8" s="51" t="s">
        <v>3</v>
      </c>
      <c r="G8" s="52" t="s">
        <v>4</v>
      </c>
      <c r="H8" s="53" t="s">
        <v>2</v>
      </c>
    </row>
    <row r="9" spans="1:8" ht="17.25" customHeight="1" thickBot="1" thickTop="1">
      <c r="A9" s="157"/>
      <c r="B9" s="158"/>
      <c r="C9" s="54" t="s">
        <v>5</v>
      </c>
      <c r="D9" s="55" t="s">
        <v>6</v>
      </c>
      <c r="E9" s="56" t="s">
        <v>7</v>
      </c>
      <c r="F9" s="57" t="s">
        <v>8</v>
      </c>
      <c r="G9" s="58" t="s">
        <v>9</v>
      </c>
      <c r="H9" s="59" t="s">
        <v>10</v>
      </c>
    </row>
    <row r="10" spans="1:8" ht="18.75" customHeight="1" thickBot="1" thickTop="1">
      <c r="A10" s="172" t="s">
        <v>30</v>
      </c>
      <c r="B10" s="160"/>
      <c r="C10" s="183">
        <f>SUM(C11+C15+C18)</f>
        <v>0</v>
      </c>
      <c r="D10" s="184">
        <f>SUM(D11+D15+D18)</f>
        <v>0</v>
      </c>
      <c r="E10" s="185">
        <f>SUM(E11+E15+E18)</f>
        <v>0</v>
      </c>
      <c r="F10" s="15">
        <f>SUM(F11+F15+F18)</f>
        <v>0</v>
      </c>
      <c r="G10" s="60"/>
      <c r="H10" s="61"/>
    </row>
    <row r="11" spans="1:8" ht="18.75" customHeight="1" thickBot="1" thickTop="1">
      <c r="A11" s="18" t="s">
        <v>12</v>
      </c>
      <c r="B11" s="29" t="s">
        <v>31</v>
      </c>
      <c r="C11" s="186">
        <f>SUM(C12:C14)</f>
        <v>0</v>
      </c>
      <c r="D11" s="186">
        <f>SUM(D12:D14)</f>
        <v>0</v>
      </c>
      <c r="E11" s="198">
        <f>SUM(E12:E14)</f>
        <v>0</v>
      </c>
      <c r="F11" s="21">
        <f>SUM(F12:F14)</f>
        <v>0</v>
      </c>
      <c r="G11" s="22">
        <f>IF(H11=0,H11,H11/F11)</f>
        <v>0</v>
      </c>
      <c r="H11" s="23">
        <f>IF(E11-F11&lt;0,"0",E11-F11)</f>
        <v>0</v>
      </c>
    </row>
    <row r="12" spans="1:8" ht="18.75" customHeight="1" thickTop="1">
      <c r="A12" s="24" t="s">
        <v>14</v>
      </c>
      <c r="B12" s="62" t="s">
        <v>32</v>
      </c>
      <c r="C12" s="199"/>
      <c r="D12" s="200"/>
      <c r="E12" s="201"/>
      <c r="F12" s="63"/>
      <c r="G12" s="27"/>
      <c r="H12" s="28"/>
    </row>
    <row r="13" spans="1:8" ht="18.75" customHeight="1">
      <c r="A13" s="24" t="s">
        <v>14</v>
      </c>
      <c r="B13" s="30" t="s">
        <v>33</v>
      </c>
      <c r="C13" s="200"/>
      <c r="D13" s="200"/>
      <c r="E13" s="201"/>
      <c r="F13" s="63"/>
      <c r="G13" s="27"/>
      <c r="H13" s="28"/>
    </row>
    <row r="14" spans="1:8" ht="18.75" customHeight="1" thickBot="1">
      <c r="A14" s="31" t="s">
        <v>14</v>
      </c>
      <c r="B14" s="32" t="s">
        <v>34</v>
      </c>
      <c r="C14" s="202"/>
      <c r="D14" s="202"/>
      <c r="E14" s="203"/>
      <c r="F14" s="64"/>
      <c r="G14" s="34"/>
      <c r="H14" s="35"/>
    </row>
    <row r="15" spans="1:8" ht="18.75" customHeight="1" thickBot="1" thickTop="1">
      <c r="A15" s="18" t="s">
        <v>12</v>
      </c>
      <c r="B15" s="29" t="s">
        <v>35</v>
      </c>
      <c r="C15" s="186">
        <f>SUM(C16:C17)</f>
        <v>0</v>
      </c>
      <c r="D15" s="186">
        <f>SUM(D16:D17)</f>
        <v>0</v>
      </c>
      <c r="E15" s="198">
        <f>SUM(E16:E17)</f>
        <v>0</v>
      </c>
      <c r="F15" s="21">
        <f>SUM(F16:F17)</f>
        <v>0</v>
      </c>
      <c r="G15" s="22">
        <f>IF(H15=0,H15,H15/F15)</f>
        <v>0</v>
      </c>
      <c r="H15" s="23">
        <f>IF(E15-F15&lt;0,"0",E15-F15)</f>
        <v>0</v>
      </c>
    </row>
    <row r="16" spans="1:8" ht="18.75" customHeight="1" thickTop="1">
      <c r="A16" s="24" t="s">
        <v>14</v>
      </c>
      <c r="B16" s="25" t="s">
        <v>73</v>
      </c>
      <c r="C16" s="200"/>
      <c r="D16" s="200"/>
      <c r="E16" s="201"/>
      <c r="F16" s="63"/>
      <c r="G16" s="27"/>
      <c r="H16" s="28"/>
    </row>
    <row r="17" spans="1:8" ht="18.75" customHeight="1" thickBot="1">
      <c r="A17" s="31" t="s">
        <v>14</v>
      </c>
      <c r="B17" s="65" t="s">
        <v>36</v>
      </c>
      <c r="C17" s="202"/>
      <c r="D17" s="202"/>
      <c r="E17" s="203"/>
      <c r="F17" s="64"/>
      <c r="G17" s="34"/>
      <c r="H17" s="35"/>
    </row>
    <row r="18" spans="1:8" ht="18.75" customHeight="1" thickBot="1" thickTop="1">
      <c r="A18" s="66" t="s">
        <v>12</v>
      </c>
      <c r="B18" s="67" t="s">
        <v>80</v>
      </c>
      <c r="C18" s="186">
        <f>SUM(C19:C27)</f>
        <v>0</v>
      </c>
      <c r="D18" s="186">
        <f>SUM(D19:D27)</f>
        <v>0</v>
      </c>
      <c r="E18" s="198">
        <f>SUM(E19:E27)</f>
        <v>0</v>
      </c>
      <c r="F18" s="21">
        <f>SUM(F19:F27)</f>
        <v>0</v>
      </c>
      <c r="G18" s="22">
        <f>IF(H18=0,H18,H18/F18)</f>
        <v>0</v>
      </c>
      <c r="H18" s="23">
        <f>IF(E18-F18&lt;0,"0",E18-F18)</f>
        <v>0</v>
      </c>
    </row>
    <row r="19" spans="1:8" ht="18.75" customHeight="1" thickTop="1">
      <c r="A19" s="68" t="s">
        <v>14</v>
      </c>
      <c r="B19" s="69" t="s">
        <v>37</v>
      </c>
      <c r="C19" s="200"/>
      <c r="D19" s="200"/>
      <c r="E19" s="201"/>
      <c r="F19" s="63"/>
      <c r="G19" s="27"/>
      <c r="H19" s="28"/>
    </row>
    <row r="20" spans="1:8" ht="18.75" customHeight="1">
      <c r="A20" s="68" t="s">
        <v>14</v>
      </c>
      <c r="B20" s="70" t="s">
        <v>38</v>
      </c>
      <c r="C20" s="200"/>
      <c r="D20" s="200"/>
      <c r="E20" s="201"/>
      <c r="F20" s="63"/>
      <c r="G20" s="27"/>
      <c r="H20" s="28"/>
    </row>
    <row r="21" spans="1:8" ht="18.75" customHeight="1">
      <c r="A21" s="68" t="s">
        <v>14</v>
      </c>
      <c r="B21" s="70" t="s">
        <v>39</v>
      </c>
      <c r="C21" s="200"/>
      <c r="D21" s="200"/>
      <c r="E21" s="201"/>
      <c r="F21" s="63"/>
      <c r="G21" s="27"/>
      <c r="H21" s="28"/>
    </row>
    <row r="22" spans="1:8" ht="18.75" customHeight="1">
      <c r="A22" s="68" t="s">
        <v>14</v>
      </c>
      <c r="B22" s="69" t="s">
        <v>40</v>
      </c>
      <c r="C22" s="200"/>
      <c r="D22" s="200"/>
      <c r="E22" s="201"/>
      <c r="F22" s="63"/>
      <c r="G22" s="27"/>
      <c r="H22" s="28"/>
    </row>
    <row r="23" spans="1:8" ht="18.75" customHeight="1">
      <c r="A23" s="68" t="s">
        <v>14</v>
      </c>
      <c r="B23" s="69" t="s">
        <v>41</v>
      </c>
      <c r="C23" s="200"/>
      <c r="D23" s="200"/>
      <c r="E23" s="201"/>
      <c r="F23" s="63"/>
      <c r="G23" s="27"/>
      <c r="H23" s="28"/>
    </row>
    <row r="24" spans="1:8" ht="18.75" customHeight="1">
      <c r="A24" s="68" t="s">
        <v>14</v>
      </c>
      <c r="B24" s="30" t="s">
        <v>42</v>
      </c>
      <c r="C24" s="200"/>
      <c r="D24" s="200"/>
      <c r="E24" s="201"/>
      <c r="F24" s="63"/>
      <c r="G24" s="27"/>
      <c r="H24" s="28"/>
    </row>
    <row r="25" spans="1:8" ht="18.75" customHeight="1">
      <c r="A25" s="68" t="s">
        <v>14</v>
      </c>
      <c r="B25" s="30" t="s">
        <v>43</v>
      </c>
      <c r="C25" s="200"/>
      <c r="D25" s="200"/>
      <c r="E25" s="201"/>
      <c r="F25" s="63"/>
      <c r="G25" s="27"/>
      <c r="H25" s="28"/>
    </row>
    <row r="26" spans="1:8" ht="18.75" customHeight="1">
      <c r="A26" s="68" t="s">
        <v>14</v>
      </c>
      <c r="B26" s="30" t="s">
        <v>44</v>
      </c>
      <c r="C26" s="200"/>
      <c r="D26" s="200"/>
      <c r="E26" s="201"/>
      <c r="F26" s="63"/>
      <c r="G26" s="27"/>
      <c r="H26" s="28"/>
    </row>
    <row r="27" spans="1:8" ht="18.75" customHeight="1" thickBot="1">
      <c r="A27" s="71" t="s">
        <v>14</v>
      </c>
      <c r="B27" s="72" t="s">
        <v>45</v>
      </c>
      <c r="C27" s="204"/>
      <c r="D27" s="204"/>
      <c r="E27" s="205"/>
      <c r="F27" s="73"/>
      <c r="G27" s="40"/>
      <c r="H27" s="41"/>
    </row>
    <row r="28" ht="13.5" thickTop="1"/>
  </sheetData>
  <sheetProtection/>
  <mergeCells count="5">
    <mergeCell ref="A10:B10"/>
    <mergeCell ref="A2:H2"/>
    <mergeCell ref="A6:B8"/>
    <mergeCell ref="C6:H6"/>
    <mergeCell ref="A9:B9"/>
  </mergeCells>
  <conditionalFormatting sqref="C10:F10">
    <cfRule type="expression" priority="1" dxfId="32" stopIfTrue="1">
      <formula>(COUNTA(C12:C14)+COUNTA(C16:C17)+COUNTA(C19:C27))=0</formula>
    </cfRule>
  </conditionalFormatting>
  <conditionalFormatting sqref="C11:F11">
    <cfRule type="expression" priority="2" dxfId="32" stopIfTrue="1">
      <formula>COUNTA(C12:C14)=0</formula>
    </cfRule>
  </conditionalFormatting>
  <conditionalFormatting sqref="C15:F15">
    <cfRule type="expression" priority="3" dxfId="32" stopIfTrue="1">
      <formula>COUNTA(C16:C17)=0</formula>
    </cfRule>
  </conditionalFormatting>
  <conditionalFormatting sqref="C18:F18">
    <cfRule type="expression" priority="4" dxfId="32" stopIfTrue="1">
      <formula>COUNTA(C19:C27)=0</formula>
    </cfRule>
  </conditionalFormatting>
  <conditionalFormatting sqref="G11 G15 G18">
    <cfRule type="cellIs" priority="5" dxfId="32" operator="equal" stopIfTrue="1">
      <formula>"nula"</formula>
    </cfRule>
    <cfRule type="cellIs" priority="6" dxfId="31" operator="equal" stopIfTrue="1">
      <formula>"Chyba !!!"</formula>
    </cfRule>
  </conditionalFormatting>
  <printOptions horizontalCentered="1"/>
  <pageMargins left="0.1968503937007874" right="0.1968503937007874" top="0.5905511811023623" bottom="0.5905511811023623" header="0.5118110236220472" footer="0.5118110236220472"/>
  <pageSetup fitToHeight="1" fitToWidth="1" horizontalDpi="600" verticalDpi="600" orientation="landscape" paperSize="9" scale="91" r:id="rId1"/>
  <headerFooter alignWithMargins="0">
    <oddFooter>&amp;L&amp;1#&amp;"Calibri"&amp;9&amp;K000000Klasifikace informací: Neveřejné&amp;C2/3</oddFooter>
  </headerFooter>
  <ignoredErrors>
    <ignoredError sqref="B17 B12:B14 B19:B27" twoDigitTextYear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showGridLines="0" zoomScalePageLayoutView="0" workbookViewId="0" topLeftCell="A11">
      <selection activeCell="I12" sqref="I12"/>
    </sheetView>
  </sheetViews>
  <sheetFormatPr defaultColWidth="9.125" defaultRowHeight="12.75"/>
  <cols>
    <col min="1" max="1" width="7.50390625" style="97" customWidth="1"/>
    <col min="2" max="2" width="58.125" style="97" customWidth="1"/>
    <col min="3" max="8" width="16.125" style="97" customWidth="1"/>
    <col min="9" max="16384" width="9.125" style="97" customWidth="1"/>
  </cols>
  <sheetData>
    <row r="1" s="2" customFormat="1" ht="15.75" customHeight="1">
      <c r="H1" s="43"/>
    </row>
    <row r="2" spans="1:8" s="2" customFormat="1" ht="20.25">
      <c r="A2" s="155" t="s">
        <v>85</v>
      </c>
      <c r="B2" s="155"/>
      <c r="C2" s="155"/>
      <c r="D2" s="155"/>
      <c r="E2" s="155"/>
      <c r="F2" s="155"/>
      <c r="G2" s="155"/>
      <c r="H2" s="155"/>
    </row>
    <row r="3" s="2" customFormat="1" ht="12.75"/>
    <row r="4" s="2" customFormat="1" ht="13.5" thickBot="1"/>
    <row r="5" spans="1:8" s="2" customFormat="1" ht="26.25" customHeight="1" thickTop="1">
      <c r="A5" s="163" t="s">
        <v>82</v>
      </c>
      <c r="B5" s="164"/>
      <c r="C5" s="169" t="s">
        <v>86</v>
      </c>
      <c r="D5" s="175"/>
      <c r="E5" s="175"/>
      <c r="F5" s="175"/>
      <c r="G5" s="175"/>
      <c r="H5" s="176"/>
    </row>
    <row r="6" spans="1:8" s="2" customFormat="1" ht="63" customHeight="1">
      <c r="A6" s="165"/>
      <c r="B6" s="166"/>
      <c r="C6" s="3" t="s">
        <v>87</v>
      </c>
      <c r="D6" s="4" t="s">
        <v>88</v>
      </c>
      <c r="E6" s="74" t="s">
        <v>89</v>
      </c>
      <c r="F6" s="75" t="s">
        <v>0</v>
      </c>
      <c r="G6" s="76" t="s">
        <v>1</v>
      </c>
      <c r="H6" s="6" t="s">
        <v>1</v>
      </c>
    </row>
    <row r="7" spans="1:8" s="2" customFormat="1" ht="13.5" thickBot="1">
      <c r="A7" s="167"/>
      <c r="B7" s="168"/>
      <c r="C7" s="7" t="s">
        <v>2</v>
      </c>
      <c r="D7" s="8" t="s">
        <v>2</v>
      </c>
      <c r="E7" s="77" t="s">
        <v>3</v>
      </c>
      <c r="F7" s="78" t="s">
        <v>3</v>
      </c>
      <c r="G7" s="79" t="s">
        <v>4</v>
      </c>
      <c r="H7" s="10" t="s">
        <v>2</v>
      </c>
    </row>
    <row r="8" spans="1:8" s="2" customFormat="1" ht="21" customHeight="1" thickBot="1" thickTop="1">
      <c r="A8" s="157"/>
      <c r="B8" s="158"/>
      <c r="C8" s="12" t="s">
        <v>5</v>
      </c>
      <c r="D8" s="12" t="s">
        <v>6</v>
      </c>
      <c r="E8" s="80" t="s">
        <v>7</v>
      </c>
      <c r="F8" s="81" t="s">
        <v>8</v>
      </c>
      <c r="G8" s="82" t="s">
        <v>9</v>
      </c>
      <c r="H8" s="83" t="s">
        <v>10</v>
      </c>
    </row>
    <row r="9" spans="1:8" s="2" customFormat="1" ht="21" customHeight="1" thickBot="1" thickTop="1">
      <c r="A9" s="159" t="s">
        <v>46</v>
      </c>
      <c r="B9" s="160"/>
      <c r="C9" s="183">
        <f>SUM(C10+C14)</f>
        <v>0</v>
      </c>
      <c r="D9" s="184">
        <f>SUM(D10+D14)</f>
        <v>0</v>
      </c>
      <c r="E9" s="185">
        <f>SUM(E10+E14)</f>
        <v>0</v>
      </c>
      <c r="F9" s="15">
        <f>SUM(F10+F14)</f>
        <v>0</v>
      </c>
      <c r="G9" s="16"/>
      <c r="H9" s="61"/>
    </row>
    <row r="10" spans="1:8" s="2" customFormat="1" ht="21" customHeight="1" thickBot="1" thickTop="1">
      <c r="A10" s="18" t="s">
        <v>12</v>
      </c>
      <c r="B10" s="19" t="s">
        <v>47</v>
      </c>
      <c r="C10" s="186">
        <f>SUM(C11:C13)</f>
        <v>0</v>
      </c>
      <c r="D10" s="186">
        <f>SUM(D11:D13)</f>
        <v>0</v>
      </c>
      <c r="E10" s="198">
        <f>SUM(E11:E13)</f>
        <v>0</v>
      </c>
      <c r="F10" s="21">
        <f>SUM(F11:F13)</f>
        <v>0</v>
      </c>
      <c r="G10" s="22">
        <f>IF(H10=0,H10,H10/F10)</f>
        <v>0</v>
      </c>
      <c r="H10" s="23">
        <f>IF(E10-F10&lt;0,"0",E10-F10)</f>
        <v>0</v>
      </c>
    </row>
    <row r="11" spans="1:8" s="2" customFormat="1" ht="21" customHeight="1" thickTop="1">
      <c r="A11" s="24" t="s">
        <v>14</v>
      </c>
      <c r="B11" s="84" t="s">
        <v>48</v>
      </c>
      <c r="C11" s="200"/>
      <c r="D11" s="200"/>
      <c r="E11" s="201"/>
      <c r="F11" s="63"/>
      <c r="G11" s="27"/>
      <c r="H11" s="28"/>
    </row>
    <row r="12" spans="1:8" s="2" customFormat="1" ht="21" customHeight="1">
      <c r="A12" s="24" t="s">
        <v>14</v>
      </c>
      <c r="B12" s="84" t="s">
        <v>79</v>
      </c>
      <c r="C12" s="200"/>
      <c r="D12" s="200"/>
      <c r="E12" s="201"/>
      <c r="F12" s="63"/>
      <c r="G12" s="27"/>
      <c r="H12" s="85"/>
    </row>
    <row r="13" spans="1:8" s="2" customFormat="1" ht="21" customHeight="1" thickBot="1">
      <c r="A13" s="31" t="s">
        <v>14</v>
      </c>
      <c r="B13" s="86" t="s">
        <v>49</v>
      </c>
      <c r="C13" s="202"/>
      <c r="D13" s="202"/>
      <c r="E13" s="203"/>
      <c r="F13" s="64"/>
      <c r="G13" s="34"/>
      <c r="H13" s="87"/>
    </row>
    <row r="14" spans="1:8" s="2" customFormat="1" ht="21" customHeight="1" thickBot="1" thickTop="1">
      <c r="A14" s="18" t="s">
        <v>12</v>
      </c>
      <c r="B14" s="29" t="s">
        <v>74</v>
      </c>
      <c r="C14" s="186">
        <f>SUM(C15:C17)</f>
        <v>0</v>
      </c>
      <c r="D14" s="186">
        <f>SUM(D15:D17)</f>
        <v>0</v>
      </c>
      <c r="E14" s="198">
        <f>SUM(E15:E17)</f>
        <v>0</v>
      </c>
      <c r="F14" s="21">
        <f>SUM(F15:F17)</f>
        <v>0</v>
      </c>
      <c r="G14" s="22">
        <f>IF(H14=0,H14,H14/F14)</f>
        <v>0</v>
      </c>
      <c r="H14" s="23">
        <f>IF(E14-F14&lt;0,"0",E14-F14)</f>
        <v>0</v>
      </c>
    </row>
    <row r="15" spans="1:8" s="2" customFormat="1" ht="21" customHeight="1" thickTop="1">
      <c r="A15" s="24" t="s">
        <v>14</v>
      </c>
      <c r="B15" s="62" t="s">
        <v>50</v>
      </c>
      <c r="C15" s="199"/>
      <c r="D15" s="200"/>
      <c r="E15" s="201"/>
      <c r="F15" s="63"/>
      <c r="G15" s="27"/>
      <c r="H15" s="28"/>
    </row>
    <row r="16" spans="1:8" s="2" customFormat="1" ht="21" customHeight="1">
      <c r="A16" s="24" t="s">
        <v>14</v>
      </c>
      <c r="B16" s="30" t="s">
        <v>51</v>
      </c>
      <c r="C16" s="200"/>
      <c r="D16" s="200"/>
      <c r="E16" s="201"/>
      <c r="F16" s="63"/>
      <c r="G16" s="27"/>
      <c r="H16" s="85"/>
    </row>
    <row r="17" spans="1:8" s="2" customFormat="1" ht="21" customHeight="1" thickBot="1">
      <c r="A17" s="31" t="s">
        <v>14</v>
      </c>
      <c r="B17" s="32" t="s">
        <v>52</v>
      </c>
      <c r="C17" s="202"/>
      <c r="D17" s="202"/>
      <c r="E17" s="203"/>
      <c r="F17" s="64"/>
      <c r="G17" s="34"/>
      <c r="H17" s="87"/>
    </row>
    <row r="18" spans="1:8" s="2" customFormat="1" ht="21" customHeight="1" thickBot="1" thickTop="1">
      <c r="A18" s="177" t="s">
        <v>81</v>
      </c>
      <c r="B18" s="178"/>
      <c r="C18" s="186">
        <f>SUM(C19:C26)</f>
        <v>0</v>
      </c>
      <c r="D18" s="186">
        <f>SUM(D19:D26)</f>
        <v>0</v>
      </c>
      <c r="E18" s="198">
        <f>SUM(E19:E26)</f>
        <v>0</v>
      </c>
      <c r="F18" s="21">
        <f>SUM(F19:F26)</f>
        <v>0</v>
      </c>
      <c r="G18" s="22">
        <f>IF(H18=0,H18,H18/F18)</f>
        <v>0</v>
      </c>
      <c r="H18" s="23">
        <f>IF(E18-F18&lt;0,"0",E18-F18)</f>
        <v>0</v>
      </c>
    </row>
    <row r="19" spans="1:8" s="2" customFormat="1" ht="21" customHeight="1" thickTop="1">
      <c r="A19" s="24" t="s">
        <v>14</v>
      </c>
      <c r="B19" s="62" t="s">
        <v>53</v>
      </c>
      <c r="C19" s="199"/>
      <c r="D19" s="200"/>
      <c r="E19" s="201"/>
      <c r="F19" s="63"/>
      <c r="G19" s="27"/>
      <c r="H19" s="28"/>
    </row>
    <row r="20" spans="1:8" s="2" customFormat="1" ht="21" customHeight="1">
      <c r="A20" s="24" t="s">
        <v>14</v>
      </c>
      <c r="B20" s="88" t="s">
        <v>54</v>
      </c>
      <c r="C20" s="206"/>
      <c r="D20" s="207"/>
      <c r="E20" s="208"/>
      <c r="F20" s="89"/>
      <c r="G20" s="90"/>
      <c r="H20" s="91"/>
    </row>
    <row r="21" spans="1:8" s="2" customFormat="1" ht="21" customHeight="1">
      <c r="A21" s="24" t="s">
        <v>14</v>
      </c>
      <c r="B21" s="88" t="s">
        <v>55</v>
      </c>
      <c r="C21" s="206"/>
      <c r="D21" s="207"/>
      <c r="E21" s="208"/>
      <c r="F21" s="89"/>
      <c r="G21" s="90"/>
      <c r="H21" s="91"/>
    </row>
    <row r="22" spans="1:8" s="2" customFormat="1" ht="21" customHeight="1">
      <c r="A22" s="24" t="s">
        <v>14</v>
      </c>
      <c r="B22" s="88" t="s">
        <v>56</v>
      </c>
      <c r="C22" s="206"/>
      <c r="D22" s="207"/>
      <c r="E22" s="208"/>
      <c r="F22" s="89"/>
      <c r="G22" s="90"/>
      <c r="H22" s="91"/>
    </row>
    <row r="23" spans="1:8" s="2" customFormat="1" ht="21" customHeight="1">
      <c r="A23" s="24" t="s">
        <v>14</v>
      </c>
      <c r="B23" s="88" t="s">
        <v>57</v>
      </c>
      <c r="C23" s="206"/>
      <c r="D23" s="207"/>
      <c r="E23" s="208"/>
      <c r="F23" s="89"/>
      <c r="G23" s="90"/>
      <c r="H23" s="91"/>
    </row>
    <row r="24" spans="1:8" s="2" customFormat="1" ht="21" customHeight="1">
      <c r="A24" s="24" t="s">
        <v>14</v>
      </c>
      <c r="B24" s="30" t="s">
        <v>58</v>
      </c>
      <c r="C24" s="200"/>
      <c r="D24" s="200"/>
      <c r="E24" s="201"/>
      <c r="F24" s="63"/>
      <c r="G24" s="27"/>
      <c r="H24" s="85"/>
    </row>
    <row r="25" spans="1:8" s="2" customFormat="1" ht="21" customHeight="1">
      <c r="A25" s="24" t="s">
        <v>14</v>
      </c>
      <c r="B25" s="30" t="s">
        <v>59</v>
      </c>
      <c r="C25" s="200"/>
      <c r="D25" s="200"/>
      <c r="E25" s="201"/>
      <c r="F25" s="63"/>
      <c r="G25" s="27"/>
      <c r="H25" s="85"/>
    </row>
    <row r="26" spans="1:8" s="2" customFormat="1" ht="21" customHeight="1" thickBot="1">
      <c r="A26" s="37" t="s">
        <v>14</v>
      </c>
      <c r="B26" s="72" t="s">
        <v>60</v>
      </c>
      <c r="C26" s="204"/>
      <c r="D26" s="204"/>
      <c r="E26" s="205"/>
      <c r="F26" s="73"/>
      <c r="G26" s="40"/>
      <c r="H26" s="92"/>
    </row>
    <row r="27" spans="1:8" s="2" customFormat="1" ht="24.75" customHeight="1" thickBot="1" thickTop="1">
      <c r="A27" s="173" t="s">
        <v>90</v>
      </c>
      <c r="B27" s="174"/>
      <c r="C27" s="209">
        <v>0</v>
      </c>
      <c r="D27" s="210">
        <v>0</v>
      </c>
      <c r="E27" s="211">
        <v>0</v>
      </c>
      <c r="F27" s="93">
        <v>0</v>
      </c>
      <c r="G27" s="94"/>
      <c r="H27" s="95"/>
    </row>
    <row r="28" spans="1:8" s="2" customFormat="1" ht="13.5" thickTop="1">
      <c r="A28" s="96"/>
      <c r="B28" s="96"/>
      <c r="C28" s="96"/>
      <c r="D28" s="96"/>
      <c r="E28" s="96"/>
      <c r="F28" s="96"/>
      <c r="G28" s="96"/>
      <c r="H28" s="96"/>
    </row>
  </sheetData>
  <sheetProtection/>
  <mergeCells count="7">
    <mergeCell ref="A2:H2"/>
    <mergeCell ref="A27:B27"/>
    <mergeCell ref="A5:B7"/>
    <mergeCell ref="C5:H5"/>
    <mergeCell ref="A8:B8"/>
    <mergeCell ref="A9:B9"/>
    <mergeCell ref="A18:B18"/>
  </mergeCells>
  <conditionalFormatting sqref="C14:F14 C10:F10">
    <cfRule type="expression" priority="1" dxfId="32" stopIfTrue="1">
      <formula>COUNTA(C11:C13)=0</formula>
    </cfRule>
  </conditionalFormatting>
  <conditionalFormatting sqref="C18:F18">
    <cfRule type="expression" priority="2" dxfId="32" stopIfTrue="1">
      <formula>COUNTA(C19:C26)=0</formula>
    </cfRule>
  </conditionalFormatting>
  <conditionalFormatting sqref="C27:F27">
    <cfRule type="cellIs" priority="3" dxfId="32" operator="equal" stopIfTrue="1">
      <formula>0</formula>
    </cfRule>
  </conditionalFormatting>
  <conditionalFormatting sqref="C9:F9">
    <cfRule type="expression" priority="4" dxfId="32" stopIfTrue="1">
      <formula>(COUNTA(C11:C13)+COUNTA(C15:C17)+COUNTA(C19:C26))=0</formula>
    </cfRule>
  </conditionalFormatting>
  <conditionalFormatting sqref="G10 G14 G18">
    <cfRule type="cellIs" priority="5" dxfId="32" operator="equal" stopIfTrue="1">
      <formula>"nula"</formula>
    </cfRule>
    <cfRule type="cellIs" priority="6" dxfId="31" operator="equal" stopIfTrue="1">
      <formula>"Chyba !!!"</formula>
    </cfRule>
  </conditionalFormatting>
  <printOptions horizontalCentered="1"/>
  <pageMargins left="0.1968503937007874" right="0.1968503937007874" top="0.5905511811023623" bottom="0.5905511811023623" header="0.5118110236220472" footer="0.31496062992125984"/>
  <pageSetup fitToHeight="1" fitToWidth="1" horizontalDpi="600" verticalDpi="600" orientation="landscape" paperSize="9" scale="89" r:id="rId1"/>
  <headerFooter alignWithMargins="0">
    <oddFooter>&amp;L&amp;1#&amp;"Calibri"&amp;9&amp;K000000Klasifikace informací: Neveřejné&amp;C3/3</oddFooter>
  </headerFooter>
  <ignoredErrors>
    <ignoredError sqref="B15:B17" twoDigitTextYear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6"/>
  <sheetViews>
    <sheetView showGridLines="0" zoomScalePageLayoutView="0" workbookViewId="0" topLeftCell="A11">
      <selection activeCell="C11" sqref="C11:E26"/>
    </sheetView>
  </sheetViews>
  <sheetFormatPr defaultColWidth="9.125" defaultRowHeight="12.75"/>
  <cols>
    <col min="1" max="1" width="6.625" style="2" customWidth="1"/>
    <col min="2" max="2" width="56.875" style="2" customWidth="1"/>
    <col min="3" max="6" width="16.125" style="44" customWidth="1"/>
    <col min="7" max="7" width="15.50390625" style="45" customWidth="1"/>
    <col min="8" max="8" width="15.50390625" style="42" customWidth="1"/>
    <col min="9" max="16384" width="9.125" style="2" customWidth="1"/>
  </cols>
  <sheetData>
    <row r="1" spans="1:8" ht="20.25" customHeight="1">
      <c r="A1" s="1"/>
      <c r="B1" s="1"/>
      <c r="C1" s="1"/>
      <c r="D1" s="1"/>
      <c r="E1" s="1"/>
      <c r="F1" s="1"/>
      <c r="G1" s="1"/>
      <c r="H1" s="43"/>
    </row>
    <row r="2" spans="1:8" ht="12.75" customHeight="1">
      <c r="A2" s="98"/>
      <c r="B2" s="98"/>
      <c r="C2" s="99"/>
      <c r="D2" s="99"/>
      <c r="E2" s="99"/>
      <c r="F2" s="99"/>
      <c r="G2" s="100"/>
      <c r="H2" s="101"/>
    </row>
    <row r="3" spans="1:8" ht="23.25" customHeight="1">
      <c r="A3" s="155" t="s">
        <v>75</v>
      </c>
      <c r="B3" s="155"/>
      <c r="C3" s="155"/>
      <c r="D3" s="155"/>
      <c r="E3" s="155"/>
      <c r="F3" s="155"/>
      <c r="G3" s="155"/>
      <c r="H3" s="155"/>
    </row>
    <row r="4" spans="1:8" ht="12.75" customHeight="1">
      <c r="A4" s="98"/>
      <c r="B4" s="98"/>
      <c r="C4" s="99"/>
      <c r="D4" s="99"/>
      <c r="E4" s="99"/>
      <c r="F4" s="99"/>
      <c r="G4" s="100"/>
      <c r="H4" s="101"/>
    </row>
    <row r="5" spans="1:8" ht="12.75">
      <c r="A5" s="161"/>
      <c r="B5" s="161"/>
      <c r="C5" s="161"/>
      <c r="D5" s="161"/>
      <c r="E5" s="161"/>
      <c r="F5" s="161"/>
      <c r="G5" s="161"/>
      <c r="H5" s="161"/>
    </row>
    <row r="6" spans="1:8" ht="13.5" thickBot="1">
      <c r="A6" s="162"/>
      <c r="B6" s="162"/>
      <c r="C6" s="162"/>
      <c r="D6" s="162"/>
      <c r="E6" s="162"/>
      <c r="F6" s="162"/>
      <c r="G6" s="162"/>
      <c r="H6" s="162"/>
    </row>
    <row r="7" spans="1:8" ht="26.25" customHeight="1" thickTop="1">
      <c r="A7" s="163" t="s">
        <v>61</v>
      </c>
      <c r="B7" s="164"/>
      <c r="C7" s="169" t="s">
        <v>62</v>
      </c>
      <c r="D7" s="170"/>
      <c r="E7" s="170"/>
      <c r="F7" s="170"/>
      <c r="G7" s="170"/>
      <c r="H7" s="171"/>
    </row>
    <row r="8" spans="1:8" ht="64.5" customHeight="1">
      <c r="A8" s="165"/>
      <c r="B8" s="166"/>
      <c r="C8" s="102" t="s">
        <v>63</v>
      </c>
      <c r="D8" s="46" t="s">
        <v>64</v>
      </c>
      <c r="E8" s="47" t="s">
        <v>91</v>
      </c>
      <c r="F8" s="5" t="s">
        <v>0</v>
      </c>
      <c r="G8" s="103" t="s">
        <v>1</v>
      </c>
      <c r="H8" s="104" t="s">
        <v>1</v>
      </c>
    </row>
    <row r="9" spans="1:8" ht="15.75" customHeight="1" thickBot="1">
      <c r="A9" s="167"/>
      <c r="B9" s="168"/>
      <c r="C9" s="49" t="s">
        <v>2</v>
      </c>
      <c r="D9" s="49" t="s">
        <v>2</v>
      </c>
      <c r="E9" s="50" t="s">
        <v>3</v>
      </c>
      <c r="F9" s="9" t="s">
        <v>3</v>
      </c>
      <c r="G9" s="52" t="s">
        <v>4</v>
      </c>
      <c r="H9" s="53" t="s">
        <v>2</v>
      </c>
    </row>
    <row r="10" spans="1:8" ht="21" customHeight="1" thickBot="1" thickTop="1">
      <c r="A10" s="179"/>
      <c r="B10" s="180"/>
      <c r="C10" s="55" t="s">
        <v>5</v>
      </c>
      <c r="D10" s="55" t="s">
        <v>6</v>
      </c>
      <c r="E10" s="56" t="s">
        <v>7</v>
      </c>
      <c r="F10" s="13" t="s">
        <v>8</v>
      </c>
      <c r="G10" s="58" t="s">
        <v>9</v>
      </c>
      <c r="H10" s="59" t="s">
        <v>10</v>
      </c>
    </row>
    <row r="11" spans="1:8" ht="21" customHeight="1" thickBot="1" thickTop="1">
      <c r="A11" s="172" t="s">
        <v>65</v>
      </c>
      <c r="B11" s="160"/>
      <c r="C11" s="212">
        <v>0</v>
      </c>
      <c r="D11" s="213">
        <v>0</v>
      </c>
      <c r="E11" s="213">
        <v>0</v>
      </c>
      <c r="F11" s="105">
        <v>0</v>
      </c>
      <c r="G11" s="106"/>
      <c r="H11" s="107"/>
    </row>
    <row r="12" spans="1:8" ht="21" customHeight="1" thickBot="1" thickTop="1">
      <c r="A12" s="18" t="s">
        <v>12</v>
      </c>
      <c r="B12" s="29" t="s">
        <v>66</v>
      </c>
      <c r="C12" s="214">
        <f>SUM(C13:C26)</f>
        <v>0</v>
      </c>
      <c r="D12" s="214">
        <f>SUM(D13:D26)</f>
        <v>0</v>
      </c>
      <c r="E12" s="214">
        <f>SUM(E13:E26)</f>
        <v>0</v>
      </c>
      <c r="F12" s="108">
        <f>SUM(F13:F26)</f>
        <v>0</v>
      </c>
      <c r="G12" s="22">
        <f>IF(H12=0,H12,H12/F12)</f>
        <v>0</v>
      </c>
      <c r="H12" s="23">
        <f>IF(E12-F12&lt;0,"0",E12-F12)</f>
        <v>0</v>
      </c>
    </row>
    <row r="13" spans="1:8" ht="21" customHeight="1" thickTop="1">
      <c r="A13" s="68" t="s">
        <v>14</v>
      </c>
      <c r="B13" s="110" t="s">
        <v>67</v>
      </c>
      <c r="C13" s="215"/>
      <c r="D13" s="215"/>
      <c r="E13" s="216"/>
      <c r="F13" s="111"/>
      <c r="G13" s="112"/>
      <c r="H13" s="113"/>
    </row>
    <row r="14" spans="1:8" ht="21" customHeight="1">
      <c r="A14" s="68" t="s">
        <v>14</v>
      </c>
      <c r="B14" s="114"/>
      <c r="C14" s="215"/>
      <c r="D14" s="215"/>
      <c r="E14" s="216"/>
      <c r="F14" s="111"/>
      <c r="G14" s="112"/>
      <c r="H14" s="113"/>
    </row>
    <row r="15" spans="1:8" ht="21" customHeight="1">
      <c r="A15" s="68" t="s">
        <v>14</v>
      </c>
      <c r="B15" s="115"/>
      <c r="C15" s="217"/>
      <c r="D15" s="215"/>
      <c r="E15" s="216"/>
      <c r="F15" s="111"/>
      <c r="G15" s="112"/>
      <c r="H15" s="113"/>
    </row>
    <row r="16" spans="1:8" ht="21" customHeight="1">
      <c r="A16" s="68" t="s">
        <v>14</v>
      </c>
      <c r="B16" s="115"/>
      <c r="C16" s="215"/>
      <c r="D16" s="215"/>
      <c r="E16" s="216"/>
      <c r="F16" s="111"/>
      <c r="G16" s="112"/>
      <c r="H16" s="113"/>
    </row>
    <row r="17" spans="1:8" ht="21" customHeight="1">
      <c r="A17" s="68" t="s">
        <v>14</v>
      </c>
      <c r="B17" s="115"/>
      <c r="C17" s="215"/>
      <c r="D17" s="215"/>
      <c r="E17" s="216"/>
      <c r="F17" s="111"/>
      <c r="G17" s="112"/>
      <c r="H17" s="113"/>
    </row>
    <row r="18" spans="1:8" ht="21" customHeight="1">
      <c r="A18" s="68" t="s">
        <v>14</v>
      </c>
      <c r="B18" s="116" t="s">
        <v>68</v>
      </c>
      <c r="C18" s="217"/>
      <c r="D18" s="215"/>
      <c r="E18" s="216"/>
      <c r="F18" s="111"/>
      <c r="G18" s="112"/>
      <c r="H18" s="113"/>
    </row>
    <row r="19" spans="1:8" ht="21" customHeight="1">
      <c r="A19" s="68" t="s">
        <v>14</v>
      </c>
      <c r="B19" s="117"/>
      <c r="C19" s="215"/>
      <c r="D19" s="215"/>
      <c r="E19" s="216"/>
      <c r="F19" s="111"/>
      <c r="G19" s="112"/>
      <c r="H19" s="113"/>
    </row>
    <row r="20" spans="1:8" ht="21" customHeight="1">
      <c r="A20" s="68" t="s">
        <v>14</v>
      </c>
      <c r="B20" s="115"/>
      <c r="C20" s="215"/>
      <c r="D20" s="215"/>
      <c r="E20" s="216"/>
      <c r="F20" s="111"/>
      <c r="G20" s="112"/>
      <c r="H20" s="113"/>
    </row>
    <row r="21" spans="1:8" ht="21" customHeight="1">
      <c r="A21" s="68" t="s">
        <v>14</v>
      </c>
      <c r="B21" s="115"/>
      <c r="C21" s="215"/>
      <c r="D21" s="215"/>
      <c r="E21" s="216"/>
      <c r="F21" s="111"/>
      <c r="G21" s="112"/>
      <c r="H21" s="113"/>
    </row>
    <row r="22" spans="1:8" ht="21" customHeight="1">
      <c r="A22" s="68" t="s">
        <v>14</v>
      </c>
      <c r="B22" s="115"/>
      <c r="C22" s="215"/>
      <c r="D22" s="215"/>
      <c r="E22" s="216"/>
      <c r="F22" s="111"/>
      <c r="G22" s="112"/>
      <c r="H22" s="113"/>
    </row>
    <row r="23" spans="1:8" ht="21" customHeight="1">
      <c r="A23" s="68" t="s">
        <v>14</v>
      </c>
      <c r="B23" s="118" t="s">
        <v>78</v>
      </c>
      <c r="C23" s="215"/>
      <c r="D23" s="215"/>
      <c r="E23" s="216"/>
      <c r="F23" s="111"/>
      <c r="G23" s="112"/>
      <c r="H23" s="113"/>
    </row>
    <row r="24" spans="1:8" ht="21" customHeight="1">
      <c r="A24" s="68" t="s">
        <v>14</v>
      </c>
      <c r="B24" s="119"/>
      <c r="C24" s="215"/>
      <c r="D24" s="215"/>
      <c r="E24" s="216"/>
      <c r="F24" s="111"/>
      <c r="G24" s="112"/>
      <c r="H24" s="113"/>
    </row>
    <row r="25" spans="1:8" ht="21" customHeight="1">
      <c r="A25" s="120" t="s">
        <v>14</v>
      </c>
      <c r="B25" s="121"/>
      <c r="C25" s="217"/>
      <c r="D25" s="215"/>
      <c r="E25" s="216"/>
      <c r="F25" s="111"/>
      <c r="G25" s="112"/>
      <c r="H25" s="113"/>
    </row>
    <row r="26" spans="1:8" ht="21" customHeight="1" thickBot="1">
      <c r="A26" s="122" t="s">
        <v>14</v>
      </c>
      <c r="B26" s="123"/>
      <c r="C26" s="218"/>
      <c r="D26" s="219"/>
      <c r="E26" s="220"/>
      <c r="F26" s="124"/>
      <c r="G26" s="125"/>
      <c r="H26" s="126"/>
    </row>
    <row r="27" ht="13.5" thickTop="1"/>
  </sheetData>
  <sheetProtection/>
  <mergeCells count="7">
    <mergeCell ref="A3:H3"/>
    <mergeCell ref="A10:B10"/>
    <mergeCell ref="A11:B11"/>
    <mergeCell ref="A5:H5"/>
    <mergeCell ref="A6:H6"/>
    <mergeCell ref="A7:B9"/>
    <mergeCell ref="C7:H7"/>
  </mergeCells>
  <conditionalFormatting sqref="C11:F12 H11 H13:H26">
    <cfRule type="cellIs" priority="1" dxfId="32" operator="equal" stopIfTrue="1">
      <formula>0</formula>
    </cfRule>
  </conditionalFormatting>
  <conditionalFormatting sqref="G11 G13:G26">
    <cfRule type="cellIs" priority="2" dxfId="32" operator="equal" stopIfTrue="1">
      <formula>0</formula>
    </cfRule>
    <cfRule type="cellIs" priority="3" dxfId="31" operator="equal" stopIfTrue="1">
      <formula>"Chyba!!!"</formula>
    </cfRule>
  </conditionalFormatting>
  <conditionalFormatting sqref="G12">
    <cfRule type="cellIs" priority="4" dxfId="32" operator="equal" stopIfTrue="1">
      <formula>"nula"</formula>
    </cfRule>
    <cfRule type="cellIs" priority="5" dxfId="31" operator="equal" stopIfTrue="1">
      <formula>"Chyba !!!"</formula>
    </cfRule>
  </conditionalFormatting>
  <printOptions horizontalCentered="1"/>
  <pageMargins left="0.1968503937007874" right="0.1968503937007874" top="0.5905511811023623" bottom="0.5905511811023623" header="0.5118110236220472" footer="0.31496062992125984"/>
  <pageSetup fitToHeight="1" fitToWidth="1" horizontalDpi="600" verticalDpi="600" orientation="landscape" paperSize="9" scale="92" r:id="rId1"/>
  <headerFooter alignWithMargins="0">
    <oddFooter>&amp;L&amp;1#&amp;"Calibri"&amp;9&amp;K000000Klasifikace informací: Neveřejné&amp;C1/2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8"/>
  <sheetViews>
    <sheetView showGridLines="0" zoomScalePageLayoutView="0" workbookViewId="0" topLeftCell="A5">
      <selection activeCell="E16" sqref="E16"/>
    </sheetView>
  </sheetViews>
  <sheetFormatPr defaultColWidth="9.125" defaultRowHeight="12.75"/>
  <cols>
    <col min="1" max="1" width="6.625" style="97" customWidth="1"/>
    <col min="2" max="2" width="56.875" style="97" customWidth="1"/>
    <col min="3" max="6" width="16.125" style="127" customWidth="1"/>
    <col min="7" max="7" width="15.50390625" style="128" customWidth="1"/>
    <col min="8" max="8" width="15.50390625" style="127" customWidth="1"/>
    <col min="9" max="16384" width="9.125" style="97" customWidth="1"/>
  </cols>
  <sheetData>
    <row r="1" ht="15" customHeight="1">
      <c r="H1" s="43"/>
    </row>
    <row r="3" spans="1:8" ht="20.25">
      <c r="A3" s="155" t="s">
        <v>75</v>
      </c>
      <c r="B3" s="155"/>
      <c r="C3" s="155"/>
      <c r="D3" s="155"/>
      <c r="E3" s="155"/>
      <c r="F3" s="155"/>
      <c r="G3" s="155"/>
      <c r="H3" s="155"/>
    </row>
    <row r="4" spans="3:8" s="2" customFormat="1" ht="12.75">
      <c r="C4" s="44"/>
      <c r="D4" s="44"/>
      <c r="E4" s="44"/>
      <c r="F4" s="44"/>
      <c r="G4" s="45"/>
      <c r="H4" s="44"/>
    </row>
    <row r="5" spans="3:8" s="2" customFormat="1" ht="12.75">
      <c r="C5" s="44"/>
      <c r="D5" s="44"/>
      <c r="E5" s="44"/>
      <c r="F5" s="44"/>
      <c r="G5" s="45"/>
      <c r="H5" s="44"/>
    </row>
    <row r="6" spans="3:8" s="2" customFormat="1" ht="13.5" thickBot="1">
      <c r="C6" s="44"/>
      <c r="D6" s="44"/>
      <c r="E6" s="44"/>
      <c r="F6" s="44"/>
      <c r="G6" s="45"/>
      <c r="H6" s="44"/>
    </row>
    <row r="7" spans="1:8" s="2" customFormat="1" ht="26.25" customHeight="1" thickTop="1">
      <c r="A7" s="163" t="s">
        <v>61</v>
      </c>
      <c r="B7" s="164"/>
      <c r="C7" s="169" t="s">
        <v>62</v>
      </c>
      <c r="D7" s="170"/>
      <c r="E7" s="170"/>
      <c r="F7" s="170"/>
      <c r="G7" s="170"/>
      <c r="H7" s="171"/>
    </row>
    <row r="8" spans="1:8" s="2" customFormat="1" ht="63" customHeight="1">
      <c r="A8" s="165"/>
      <c r="B8" s="166"/>
      <c r="C8" s="102" t="s">
        <v>63</v>
      </c>
      <c r="D8" s="46" t="s">
        <v>64</v>
      </c>
      <c r="E8" s="47" t="s">
        <v>91</v>
      </c>
      <c r="F8" s="5" t="s">
        <v>0</v>
      </c>
      <c r="G8" s="103" t="s">
        <v>1</v>
      </c>
      <c r="H8" s="104" t="s">
        <v>1</v>
      </c>
    </row>
    <row r="9" spans="1:8" s="2" customFormat="1" ht="16.5" customHeight="1" thickBot="1">
      <c r="A9" s="167"/>
      <c r="B9" s="168"/>
      <c r="C9" s="49" t="s">
        <v>2</v>
      </c>
      <c r="D9" s="49" t="s">
        <v>2</v>
      </c>
      <c r="E9" s="50" t="s">
        <v>3</v>
      </c>
      <c r="F9" s="9" t="s">
        <v>3</v>
      </c>
      <c r="G9" s="52" t="s">
        <v>4</v>
      </c>
      <c r="H9" s="53" t="s">
        <v>2</v>
      </c>
    </row>
    <row r="10" spans="1:8" s="2" customFormat="1" ht="21" customHeight="1" thickBot="1" thickTop="1">
      <c r="A10" s="179"/>
      <c r="B10" s="180"/>
      <c r="C10" s="55" t="s">
        <v>5</v>
      </c>
      <c r="D10" s="55" t="s">
        <v>6</v>
      </c>
      <c r="E10" s="56" t="s">
        <v>7</v>
      </c>
      <c r="F10" s="13" t="s">
        <v>8</v>
      </c>
      <c r="G10" s="58" t="s">
        <v>9</v>
      </c>
      <c r="H10" s="59" t="s">
        <v>10</v>
      </c>
    </row>
    <row r="11" spans="1:8" s="2" customFormat="1" ht="21" customHeight="1" thickBot="1" thickTop="1">
      <c r="A11" s="66" t="s">
        <v>12</v>
      </c>
      <c r="B11" s="129" t="s">
        <v>69</v>
      </c>
      <c r="C11" s="214">
        <f>SUM(C12:C27)</f>
        <v>0</v>
      </c>
      <c r="D11" s="214">
        <f>SUM(D12:D27)</f>
        <v>0</v>
      </c>
      <c r="E11" s="221">
        <f>SUM(E12:E27)</f>
        <v>0</v>
      </c>
      <c r="F11" s="109">
        <f>SUM(F12:F27)</f>
        <v>0</v>
      </c>
      <c r="G11" s="22">
        <f>IF(H11=0,H11,H11/F11)</f>
        <v>0</v>
      </c>
      <c r="H11" s="23">
        <f>IF(E11-F11&lt;0,"0",E11-F11)</f>
        <v>0</v>
      </c>
    </row>
    <row r="12" spans="1:8" s="2" customFormat="1" ht="21" customHeight="1" thickTop="1">
      <c r="A12" s="68" t="s">
        <v>14</v>
      </c>
      <c r="B12" s="116" t="s">
        <v>70</v>
      </c>
      <c r="C12" s="215"/>
      <c r="D12" s="215"/>
      <c r="E12" s="216"/>
      <c r="F12" s="111"/>
      <c r="G12" s="112"/>
      <c r="H12" s="113"/>
    </row>
    <row r="13" spans="1:8" s="2" customFormat="1" ht="21" customHeight="1">
      <c r="A13" s="68" t="s">
        <v>14</v>
      </c>
      <c r="B13" s="119"/>
      <c r="C13" s="215"/>
      <c r="D13" s="215"/>
      <c r="E13" s="216"/>
      <c r="F13" s="111"/>
      <c r="G13" s="112"/>
      <c r="H13" s="113"/>
    </row>
    <row r="14" spans="1:8" s="2" customFormat="1" ht="21" customHeight="1">
      <c r="A14" s="68" t="s">
        <v>14</v>
      </c>
      <c r="B14" s="115"/>
      <c r="C14" s="217"/>
      <c r="D14" s="215"/>
      <c r="E14" s="216"/>
      <c r="F14" s="111"/>
      <c r="G14" s="112"/>
      <c r="H14" s="113"/>
    </row>
    <row r="15" spans="1:8" s="2" customFormat="1" ht="21" customHeight="1">
      <c r="A15" s="68" t="s">
        <v>14</v>
      </c>
      <c r="B15" s="115"/>
      <c r="C15" s="215"/>
      <c r="D15" s="215"/>
      <c r="E15" s="216"/>
      <c r="F15" s="111"/>
      <c r="G15" s="112"/>
      <c r="H15" s="113"/>
    </row>
    <row r="16" spans="1:8" s="2" customFormat="1" ht="21" customHeight="1">
      <c r="A16" s="68" t="s">
        <v>14</v>
      </c>
      <c r="B16" s="116" t="s">
        <v>71</v>
      </c>
      <c r="C16" s="215"/>
      <c r="D16" s="215"/>
      <c r="E16" s="216"/>
      <c r="F16" s="111"/>
      <c r="G16" s="112"/>
      <c r="H16" s="113"/>
    </row>
    <row r="17" spans="1:8" s="2" customFormat="1" ht="21" customHeight="1">
      <c r="A17" s="68" t="s">
        <v>14</v>
      </c>
      <c r="B17" s="117"/>
      <c r="C17" s="217"/>
      <c r="D17" s="215"/>
      <c r="E17" s="216"/>
      <c r="F17" s="111"/>
      <c r="G17" s="112"/>
      <c r="H17" s="113"/>
    </row>
    <row r="18" spans="1:8" s="2" customFormat="1" ht="21" customHeight="1">
      <c r="A18" s="68" t="s">
        <v>14</v>
      </c>
      <c r="B18" s="115"/>
      <c r="C18" s="215"/>
      <c r="D18" s="215"/>
      <c r="E18" s="216"/>
      <c r="F18" s="111"/>
      <c r="G18" s="112"/>
      <c r="H18" s="113"/>
    </row>
    <row r="19" spans="1:8" s="2" customFormat="1" ht="21" customHeight="1">
      <c r="A19" s="68" t="s">
        <v>14</v>
      </c>
      <c r="B19" s="115"/>
      <c r="C19" s="215"/>
      <c r="D19" s="215"/>
      <c r="E19" s="216"/>
      <c r="F19" s="111"/>
      <c r="G19" s="112"/>
      <c r="H19" s="113"/>
    </row>
    <row r="20" spans="1:8" s="2" customFormat="1" ht="21" customHeight="1">
      <c r="A20" s="68" t="s">
        <v>14</v>
      </c>
      <c r="B20" s="118" t="s">
        <v>72</v>
      </c>
      <c r="C20" s="217"/>
      <c r="D20" s="215"/>
      <c r="E20" s="216"/>
      <c r="F20" s="111"/>
      <c r="G20" s="112"/>
      <c r="H20" s="113"/>
    </row>
    <row r="21" spans="1:8" s="2" customFormat="1" ht="21" customHeight="1">
      <c r="A21" s="68" t="s">
        <v>14</v>
      </c>
      <c r="B21" s="119"/>
      <c r="C21" s="215"/>
      <c r="D21" s="215"/>
      <c r="E21" s="216"/>
      <c r="F21" s="111"/>
      <c r="G21" s="112"/>
      <c r="H21" s="113"/>
    </row>
    <row r="22" spans="1:8" s="2" customFormat="1" ht="21" customHeight="1">
      <c r="A22" s="68" t="s">
        <v>14</v>
      </c>
      <c r="B22" s="115"/>
      <c r="C22" s="215"/>
      <c r="D22" s="215"/>
      <c r="E22" s="216"/>
      <c r="F22" s="111"/>
      <c r="G22" s="112"/>
      <c r="H22" s="113"/>
    </row>
    <row r="23" spans="1:8" s="2" customFormat="1" ht="21" customHeight="1">
      <c r="A23" s="68" t="s">
        <v>14</v>
      </c>
      <c r="B23" s="117"/>
      <c r="C23" s="222"/>
      <c r="D23" s="223"/>
      <c r="E23" s="223"/>
      <c r="F23" s="130"/>
      <c r="G23" s="131"/>
      <c r="H23" s="132"/>
    </row>
    <row r="24" spans="1:8" s="2" customFormat="1" ht="21" customHeight="1">
      <c r="A24" s="68" t="s">
        <v>14</v>
      </c>
      <c r="B24" s="116" t="s">
        <v>77</v>
      </c>
      <c r="C24" s="222"/>
      <c r="D24" s="223"/>
      <c r="E24" s="223"/>
      <c r="F24" s="130"/>
      <c r="G24" s="131"/>
      <c r="H24" s="132"/>
    </row>
    <row r="25" spans="1:8" s="2" customFormat="1" ht="21" customHeight="1">
      <c r="A25" s="68" t="s">
        <v>14</v>
      </c>
      <c r="B25" s="115"/>
      <c r="C25" s="222"/>
      <c r="D25" s="223"/>
      <c r="E25" s="223"/>
      <c r="F25" s="130"/>
      <c r="G25" s="131"/>
      <c r="H25" s="132"/>
    </row>
    <row r="26" spans="1:8" s="2" customFormat="1" ht="21" customHeight="1">
      <c r="A26" s="68" t="s">
        <v>14</v>
      </c>
      <c r="B26" s="115"/>
      <c r="C26" s="222"/>
      <c r="D26" s="223"/>
      <c r="E26" s="223"/>
      <c r="F26" s="130"/>
      <c r="G26" s="131"/>
      <c r="H26" s="132"/>
    </row>
    <row r="27" spans="1:8" s="2" customFormat="1" ht="21" customHeight="1" thickBot="1">
      <c r="A27" s="71" t="s">
        <v>14</v>
      </c>
      <c r="B27" s="133"/>
      <c r="C27" s="224"/>
      <c r="D27" s="225"/>
      <c r="E27" s="225"/>
      <c r="F27" s="134"/>
      <c r="G27" s="135"/>
      <c r="H27" s="136"/>
    </row>
    <row r="28" spans="1:8" s="2" customFormat="1" ht="24.75" customHeight="1" thickBot="1" thickTop="1">
      <c r="A28" s="181" t="s">
        <v>76</v>
      </c>
      <c r="B28" s="182"/>
      <c r="C28" s="226">
        <v>0</v>
      </c>
      <c r="D28" s="227">
        <v>0</v>
      </c>
      <c r="E28" s="228">
        <v>0</v>
      </c>
      <c r="F28" s="137">
        <v>0</v>
      </c>
      <c r="G28" s="138"/>
      <c r="H28" s="139"/>
    </row>
    <row r="29" ht="13.5" thickTop="1"/>
  </sheetData>
  <sheetProtection/>
  <mergeCells count="5">
    <mergeCell ref="A28:B28"/>
    <mergeCell ref="A3:H3"/>
    <mergeCell ref="A7:B9"/>
    <mergeCell ref="C7:H7"/>
    <mergeCell ref="A10:B10"/>
  </mergeCells>
  <conditionalFormatting sqref="C28:F28">
    <cfRule type="cellIs" priority="1" dxfId="32" operator="equal" stopIfTrue="1">
      <formula>0</formula>
    </cfRule>
  </conditionalFormatting>
  <conditionalFormatting sqref="C11:F11">
    <cfRule type="expression" priority="2" dxfId="32" stopIfTrue="1">
      <formula>COUNTA(C12:C27)=0</formula>
    </cfRule>
  </conditionalFormatting>
  <conditionalFormatting sqref="G11">
    <cfRule type="cellIs" priority="3" dxfId="32" operator="equal" stopIfTrue="1">
      <formula>"nula"</formula>
    </cfRule>
    <cfRule type="cellIs" priority="4" dxfId="31" operator="equal" stopIfTrue="1">
      <formula>"Chyba !!!"</formula>
    </cfRule>
  </conditionalFormatting>
  <printOptions horizontalCentered="1"/>
  <pageMargins left="0.1968503937007874" right="0.1968503937007874" top="0.5905511811023623" bottom="0.5905511811023623" header="0.5118110236220472" footer="0.31496062992125984"/>
  <pageSetup fitToHeight="1" fitToWidth="1" horizontalDpi="600" verticalDpi="600" orientation="landscape" paperSize="9" scale="88" r:id="rId1"/>
  <headerFooter alignWithMargins="0">
    <oddFooter>&amp;L&amp;1#&amp;"Calibri"&amp;9&amp;K000000Klasifikace informací: Neveřejné&amp;C2/2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Moravskoslezský kraj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babisova</dc:creator>
  <cp:keywords/>
  <dc:description/>
  <cp:lastModifiedBy>Krpelíková Kateřina</cp:lastModifiedBy>
  <cp:lastPrinted>2008-05-15T12:40:09Z</cp:lastPrinted>
  <dcterms:created xsi:type="dcterms:W3CDTF">2006-11-22T16:15:03Z</dcterms:created>
  <dcterms:modified xsi:type="dcterms:W3CDTF">2023-01-06T08:56:42Z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215ad6d0-798b-44f9-b3fd-112ad6275fb4_Enabled">
    <vt:lpwstr>true</vt:lpwstr>
  </property>
  <property fmtid="{D5CDD505-2E9C-101B-9397-08002B2CF9AE}" pid="3" name="MSIP_Label_215ad6d0-798b-44f9-b3fd-112ad6275fb4_SetDate">
    <vt:lpwstr>2023-01-06T08:56:41Z</vt:lpwstr>
  </property>
  <property fmtid="{D5CDD505-2E9C-101B-9397-08002B2CF9AE}" pid="4" name="MSIP_Label_215ad6d0-798b-44f9-b3fd-112ad6275fb4_Method">
    <vt:lpwstr>Standard</vt:lpwstr>
  </property>
  <property fmtid="{D5CDD505-2E9C-101B-9397-08002B2CF9AE}" pid="5" name="MSIP_Label_215ad6d0-798b-44f9-b3fd-112ad6275fb4_Name">
    <vt:lpwstr>Neveřejná informace (popis)</vt:lpwstr>
  </property>
  <property fmtid="{D5CDD505-2E9C-101B-9397-08002B2CF9AE}" pid="6" name="MSIP_Label_215ad6d0-798b-44f9-b3fd-112ad6275fb4_SiteId">
    <vt:lpwstr>39f24d0b-aa30-4551-8e81-43c77cf1000e</vt:lpwstr>
  </property>
  <property fmtid="{D5CDD505-2E9C-101B-9397-08002B2CF9AE}" pid="7" name="MSIP_Label_215ad6d0-798b-44f9-b3fd-112ad6275fb4_ActionId">
    <vt:lpwstr>23afec50-73c8-40bd-83a1-ee7258a5f914</vt:lpwstr>
  </property>
  <property fmtid="{D5CDD505-2E9C-101B-9397-08002B2CF9AE}" pid="8" name="MSIP_Label_215ad6d0-798b-44f9-b3fd-112ad6275fb4_ContentBits">
    <vt:lpwstr>2</vt:lpwstr>
  </property>
</Properties>
</file>