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RK\2022\2022_10_10\materiál\"/>
    </mc:Choice>
  </mc:AlternateContent>
  <xr:revisionPtr revIDLastSave="0" documentId="13_ncr:1_{9C85D32A-E35C-4537-AAE6-F53F67A48AB8}" xr6:coauthVersionLast="47" xr6:coauthVersionMax="47" xr10:uidLastSave="{00000000-0000-0000-0000-000000000000}"/>
  <bookViews>
    <workbookView xWindow="0" yWindow="1560" windowWidth="28800" windowHeight="9750" xr2:uid="{00000000-000D-0000-FFFF-FFFF00000000}"/>
  </bookViews>
  <sheets>
    <sheet name="List1" sheetId="1" r:id="rId1"/>
  </sheets>
  <definedNames>
    <definedName name="_xlnm._FilterDatabase" localSheetId="0" hidden="1">List1!$A$4:$I$341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12" i="1"/>
  <c r="I17" i="1" l="1"/>
  <c r="I14" i="1"/>
  <c r="I11" i="1"/>
  <c r="I18" i="1" l="1"/>
  <c r="I13" i="1"/>
  <c r="I16" i="1"/>
  <c r="I9" i="1"/>
  <c r="I19" i="1"/>
  <c r="I15" i="1"/>
  <c r="I10" i="1"/>
</calcChain>
</file>

<file path=xl/sharedStrings.xml><?xml version="1.0" encoding="utf-8"?>
<sst xmlns="http://schemas.openxmlformats.org/spreadsheetml/2006/main" count="71" uniqueCount="58">
  <si>
    <t>Poř. č.</t>
  </si>
  <si>
    <t>Jméno</t>
  </si>
  <si>
    <t>Příjmení</t>
  </si>
  <si>
    <t>Rok narození</t>
  </si>
  <si>
    <t>Podíl prostředků EU (Kč)</t>
  </si>
  <si>
    <t>Podíl prostředků MSK (Kč)</t>
  </si>
  <si>
    <t>Podíl prostředků obce (Kč)</t>
  </si>
  <si>
    <t>Výše dotace (Kč)</t>
  </si>
  <si>
    <t>Obec trvalého pobytu</t>
  </si>
  <si>
    <t>4/01390</t>
  </si>
  <si>
    <t>Zdeňka</t>
  </si>
  <si>
    <t>Martynková</t>
  </si>
  <si>
    <t>4/01494</t>
  </si>
  <si>
    <t>Mária</t>
  </si>
  <si>
    <t>Bojková</t>
  </si>
  <si>
    <t>Mosty u Jablunkova</t>
  </si>
  <si>
    <t>4/01801</t>
  </si>
  <si>
    <t>Marta</t>
  </si>
  <si>
    <t>Kolarčíková</t>
  </si>
  <si>
    <t>Bolatice</t>
  </si>
  <si>
    <t>4/01151</t>
  </si>
  <si>
    <t>Vladislav</t>
  </si>
  <si>
    <t>Juroszek</t>
  </si>
  <si>
    <t>4/01360</t>
  </si>
  <si>
    <t>Radek</t>
  </si>
  <si>
    <t>Kerlin</t>
  </si>
  <si>
    <t>4/01361</t>
  </si>
  <si>
    <t>Jaroslav</t>
  </si>
  <si>
    <t>Martynek</t>
  </si>
  <si>
    <t>4/01595</t>
  </si>
  <si>
    <t>Pavla</t>
  </si>
  <si>
    <t>Kufová</t>
  </si>
  <si>
    <t xml:space="preserve">Mosty u Jablunkova </t>
  </si>
  <si>
    <t>4/01466</t>
  </si>
  <si>
    <t>Lenka</t>
  </si>
  <si>
    <t>Szotkowská</t>
  </si>
  <si>
    <t>4/01286</t>
  </si>
  <si>
    <t>Richard</t>
  </si>
  <si>
    <t>Kohut</t>
  </si>
  <si>
    <t>4/01732</t>
  </si>
  <si>
    <t>Josef</t>
  </si>
  <si>
    <t>Zetek</t>
  </si>
  <si>
    <t>Horní Bludovice</t>
  </si>
  <si>
    <t>Martin</t>
  </si>
  <si>
    <t>Labaj</t>
  </si>
  <si>
    <t>4/01409</t>
  </si>
  <si>
    <t>Radim</t>
  </si>
  <si>
    <t>Mucha</t>
  </si>
  <si>
    <t>4/01484</t>
  </si>
  <si>
    <t>Adéla</t>
  </si>
  <si>
    <t>4/01346</t>
  </si>
  <si>
    <t>4/01611</t>
  </si>
  <si>
    <t xml:space="preserve">Irena </t>
  </si>
  <si>
    <t>Hanská</t>
  </si>
  <si>
    <t>4/01443</t>
  </si>
  <si>
    <t>Kuliš</t>
  </si>
  <si>
    <t>Příloha č. 15 Poskytnutí kotlíkových dotací s podmínkou - 4. výzva _V</t>
  </si>
  <si>
    <t>Poskytnutí dotace v rámci dotačního programu "Kotlíkové dotace v Moravskoslezském kraji - 4. výzva" s podmínkou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</si>
</sst>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>
      <selection activeCell="F7" sqref="F7"/>
    </sheetView>
  </sheetViews>
  <sheetFormatPr defaultRowHeight="15" x14ac:dyDescent="0.25"/>
  <cols>
    <col min="1" max="1" width="11.140625" customWidth="1"/>
    <col min="2" max="2" width="13.140625" customWidth="1"/>
    <col min="3" max="3" width="14" customWidth="1"/>
    <col min="4" max="4" width="12.42578125" style="1" bestFit="1" customWidth="1"/>
    <col min="5" max="5" width="39.5703125" style="1" customWidth="1"/>
    <col min="6" max="6" width="11.42578125" style="1" customWidth="1"/>
    <col min="7" max="7" width="11" style="1" customWidth="1"/>
    <col min="8" max="8" width="11.42578125" style="1" customWidth="1"/>
    <col min="9" max="9" width="11.28515625" style="1" customWidth="1"/>
    <col min="10" max="10" width="9.140625" customWidth="1"/>
  </cols>
  <sheetData>
    <row r="1" spans="1:9" x14ac:dyDescent="0.25">
      <c r="A1" t="s">
        <v>56</v>
      </c>
    </row>
    <row r="2" spans="1:9" ht="15.75" thickBot="1" x14ac:dyDescent="0.3"/>
    <row r="3" spans="1:9" ht="19.5" thickBot="1" x14ac:dyDescent="0.3">
      <c r="A3" s="20" t="s">
        <v>57</v>
      </c>
      <c r="B3" s="21"/>
      <c r="C3" s="21"/>
      <c r="D3" s="21"/>
      <c r="E3" s="22"/>
      <c r="F3" s="22"/>
      <c r="G3" s="22"/>
      <c r="H3" s="22"/>
      <c r="I3" s="23"/>
    </row>
    <row r="4" spans="1:9" ht="45" x14ac:dyDescent="0.25">
      <c r="A4" s="2" t="s">
        <v>0</v>
      </c>
      <c r="B4" s="2" t="s">
        <v>1</v>
      </c>
      <c r="C4" s="2" t="s">
        <v>2</v>
      </c>
      <c r="D4" s="3" t="s">
        <v>3</v>
      </c>
      <c r="E4" s="4" t="s">
        <v>8</v>
      </c>
      <c r="F4" s="5" t="s">
        <v>4</v>
      </c>
      <c r="G4" s="5" t="s">
        <v>5</v>
      </c>
      <c r="H4" s="5" t="s">
        <v>6</v>
      </c>
      <c r="I4" s="5" t="s">
        <v>7</v>
      </c>
    </row>
    <row r="5" spans="1:9" x14ac:dyDescent="0.25">
      <c r="A5" s="6" t="s">
        <v>20</v>
      </c>
      <c r="B5" s="6" t="s">
        <v>21</v>
      </c>
      <c r="C5" s="6" t="s">
        <v>22</v>
      </c>
      <c r="D5" s="15">
        <v>1964</v>
      </c>
      <c r="E5" s="7" t="s">
        <v>15</v>
      </c>
      <c r="F5" s="8">
        <v>100000</v>
      </c>
      <c r="G5" s="8">
        <v>7500</v>
      </c>
      <c r="H5" s="8">
        <v>5000</v>
      </c>
      <c r="I5" s="8">
        <f>F5+G5+H5</f>
        <v>112500</v>
      </c>
    </row>
    <row r="6" spans="1:9" x14ac:dyDescent="0.25">
      <c r="A6" s="6" t="s">
        <v>36</v>
      </c>
      <c r="B6" s="18" t="s">
        <v>37</v>
      </c>
      <c r="C6" s="6" t="s">
        <v>38</v>
      </c>
      <c r="D6" s="16">
        <v>1977</v>
      </c>
      <c r="E6" s="7" t="s">
        <v>32</v>
      </c>
      <c r="F6" s="8">
        <v>180000</v>
      </c>
      <c r="G6" s="8">
        <v>7500</v>
      </c>
      <c r="H6" s="8">
        <v>5000</v>
      </c>
      <c r="I6" s="8">
        <f>F6+G6+H6</f>
        <v>192500</v>
      </c>
    </row>
    <row r="7" spans="1:9" x14ac:dyDescent="0.25">
      <c r="A7" s="6" t="s">
        <v>50</v>
      </c>
      <c r="B7" s="18" t="s">
        <v>43</v>
      </c>
      <c r="C7" s="6" t="s">
        <v>44</v>
      </c>
      <c r="D7" s="17">
        <v>1977</v>
      </c>
      <c r="E7" s="7" t="s">
        <v>32</v>
      </c>
      <c r="F7" s="8">
        <v>130000</v>
      </c>
      <c r="G7" s="8">
        <v>7500</v>
      </c>
      <c r="H7" s="8">
        <v>5000</v>
      </c>
      <c r="I7" s="8">
        <f>F7+G7+H7</f>
        <v>142500</v>
      </c>
    </row>
    <row r="8" spans="1:9" x14ac:dyDescent="0.25">
      <c r="A8" s="6" t="s">
        <v>23</v>
      </c>
      <c r="B8" s="6" t="s">
        <v>24</v>
      </c>
      <c r="C8" s="6" t="s">
        <v>25</v>
      </c>
      <c r="D8" s="15">
        <v>1989</v>
      </c>
      <c r="E8" s="7" t="s">
        <v>19</v>
      </c>
      <c r="F8" s="8">
        <v>180000</v>
      </c>
      <c r="G8" s="8">
        <v>7500</v>
      </c>
      <c r="H8" s="8">
        <v>7000</v>
      </c>
      <c r="I8" s="8">
        <f>F8+G8+H8</f>
        <v>194500</v>
      </c>
    </row>
    <row r="9" spans="1:9" x14ac:dyDescent="0.25">
      <c r="A9" s="6" t="s">
        <v>26</v>
      </c>
      <c r="B9" s="6" t="s">
        <v>27</v>
      </c>
      <c r="C9" s="6" t="s">
        <v>28</v>
      </c>
      <c r="D9" s="15">
        <v>1956</v>
      </c>
      <c r="E9" s="7" t="s">
        <v>15</v>
      </c>
      <c r="F9" s="8">
        <v>130000</v>
      </c>
      <c r="G9" s="8">
        <v>7500</v>
      </c>
      <c r="H9" s="8">
        <v>5000</v>
      </c>
      <c r="I9" s="8">
        <f t="shared" ref="I9" si="0">F9+G9+H9</f>
        <v>142500</v>
      </c>
    </row>
    <row r="10" spans="1:9" ht="15" customHeight="1" x14ac:dyDescent="0.25">
      <c r="A10" s="6" t="s">
        <v>9</v>
      </c>
      <c r="B10" s="6" t="s">
        <v>10</v>
      </c>
      <c r="C10" s="6" t="s">
        <v>11</v>
      </c>
      <c r="D10" s="16">
        <v>1956</v>
      </c>
      <c r="E10" s="7" t="s">
        <v>15</v>
      </c>
      <c r="F10" s="8">
        <v>130000</v>
      </c>
      <c r="G10" s="8">
        <v>7500</v>
      </c>
      <c r="H10" s="8">
        <v>5000</v>
      </c>
      <c r="I10" s="8">
        <f t="shared" ref="I10:I19" si="1">F10+G10+H10</f>
        <v>142500</v>
      </c>
    </row>
    <row r="11" spans="1:9" ht="15" customHeight="1" x14ac:dyDescent="0.25">
      <c r="A11" s="6" t="s">
        <v>45</v>
      </c>
      <c r="B11" s="6" t="s">
        <v>46</v>
      </c>
      <c r="C11" s="6" t="s">
        <v>47</v>
      </c>
      <c r="D11" s="19">
        <v>1978</v>
      </c>
      <c r="E11" s="7" t="s">
        <v>15</v>
      </c>
      <c r="F11" s="8">
        <v>100000</v>
      </c>
      <c r="G11" s="8">
        <v>7500</v>
      </c>
      <c r="H11" s="8">
        <v>5000</v>
      </c>
      <c r="I11" s="8">
        <f t="shared" si="1"/>
        <v>112500</v>
      </c>
    </row>
    <row r="12" spans="1:9" ht="15" customHeight="1" x14ac:dyDescent="0.25">
      <c r="A12" s="6" t="s">
        <v>54</v>
      </c>
      <c r="B12" s="6" t="s">
        <v>40</v>
      </c>
      <c r="C12" s="6" t="s">
        <v>55</v>
      </c>
      <c r="D12" s="19">
        <v>1953</v>
      </c>
      <c r="E12" s="7" t="s">
        <v>15</v>
      </c>
      <c r="F12" s="8">
        <v>180000</v>
      </c>
      <c r="G12" s="8">
        <v>7500</v>
      </c>
      <c r="H12" s="8">
        <v>5000</v>
      </c>
      <c r="I12" s="8">
        <f t="shared" si="1"/>
        <v>192500</v>
      </c>
    </row>
    <row r="13" spans="1:9" x14ac:dyDescent="0.25">
      <c r="A13" s="6" t="s">
        <v>33</v>
      </c>
      <c r="B13" s="6" t="s">
        <v>34</v>
      </c>
      <c r="C13" s="6" t="s">
        <v>35</v>
      </c>
      <c r="D13" s="16">
        <v>1977</v>
      </c>
      <c r="E13" s="7" t="s">
        <v>32</v>
      </c>
      <c r="F13" s="8">
        <v>130000</v>
      </c>
      <c r="G13" s="8">
        <v>7500</v>
      </c>
      <c r="H13" s="8">
        <v>5000</v>
      </c>
      <c r="I13" s="8">
        <f t="shared" si="1"/>
        <v>142500</v>
      </c>
    </row>
    <row r="14" spans="1:9" x14ac:dyDescent="0.25">
      <c r="A14" s="6" t="s">
        <v>48</v>
      </c>
      <c r="B14" s="6" t="s">
        <v>49</v>
      </c>
      <c r="C14" s="6" t="s">
        <v>31</v>
      </c>
      <c r="D14" s="16">
        <v>1988</v>
      </c>
      <c r="E14" s="7" t="s">
        <v>15</v>
      </c>
      <c r="F14" s="8">
        <v>130000</v>
      </c>
      <c r="G14" s="8">
        <v>7500</v>
      </c>
      <c r="H14" s="8">
        <v>5000</v>
      </c>
      <c r="I14" s="8">
        <f t="shared" si="1"/>
        <v>142500</v>
      </c>
    </row>
    <row r="15" spans="1:9" ht="15" customHeight="1" x14ac:dyDescent="0.25">
      <c r="A15" s="6" t="s">
        <v>12</v>
      </c>
      <c r="B15" s="6" t="s">
        <v>13</v>
      </c>
      <c r="C15" s="6" t="s">
        <v>14</v>
      </c>
      <c r="D15" s="16">
        <v>1947</v>
      </c>
      <c r="E15" s="7" t="s">
        <v>15</v>
      </c>
      <c r="F15" s="8">
        <v>130000</v>
      </c>
      <c r="G15" s="8">
        <v>7500</v>
      </c>
      <c r="H15" s="8">
        <v>5000</v>
      </c>
      <c r="I15" s="8">
        <f t="shared" si="1"/>
        <v>142500</v>
      </c>
    </row>
    <row r="16" spans="1:9" ht="15" customHeight="1" x14ac:dyDescent="0.25">
      <c r="A16" s="6" t="s">
        <v>29</v>
      </c>
      <c r="B16" s="6" t="s">
        <v>30</v>
      </c>
      <c r="C16" s="6" t="s">
        <v>31</v>
      </c>
      <c r="D16" s="16">
        <v>1956</v>
      </c>
      <c r="E16" s="7" t="s">
        <v>32</v>
      </c>
      <c r="F16" s="8">
        <v>130000</v>
      </c>
      <c r="G16" s="8">
        <v>7500</v>
      </c>
      <c r="H16" s="8">
        <v>5000</v>
      </c>
      <c r="I16" s="8">
        <f t="shared" si="1"/>
        <v>142500</v>
      </c>
    </row>
    <row r="17" spans="1:11" ht="15" customHeight="1" x14ac:dyDescent="0.25">
      <c r="A17" s="6" t="s">
        <v>51</v>
      </c>
      <c r="B17" s="6" t="s">
        <v>52</v>
      </c>
      <c r="C17" s="6" t="s">
        <v>53</v>
      </c>
      <c r="D17" s="16">
        <v>1955</v>
      </c>
      <c r="E17" s="7" t="s">
        <v>19</v>
      </c>
      <c r="F17" s="8">
        <v>180000</v>
      </c>
      <c r="G17" s="8">
        <v>7500</v>
      </c>
      <c r="H17" s="8">
        <v>7000</v>
      </c>
      <c r="I17" s="8">
        <f t="shared" si="1"/>
        <v>194500</v>
      </c>
    </row>
    <row r="18" spans="1:11" ht="15" customHeight="1" x14ac:dyDescent="0.25">
      <c r="A18" s="6" t="s">
        <v>39</v>
      </c>
      <c r="B18" s="6" t="s">
        <v>40</v>
      </c>
      <c r="C18" s="6" t="s">
        <v>41</v>
      </c>
      <c r="D18" s="16">
        <v>1945</v>
      </c>
      <c r="E18" s="7" t="s">
        <v>42</v>
      </c>
      <c r="F18" s="8">
        <v>100000</v>
      </c>
      <c r="G18" s="8">
        <v>7500</v>
      </c>
      <c r="H18" s="8">
        <v>3000</v>
      </c>
      <c r="I18" s="8">
        <f t="shared" si="1"/>
        <v>110500</v>
      </c>
    </row>
    <row r="19" spans="1:11" x14ac:dyDescent="0.25">
      <c r="A19" s="6" t="s">
        <v>16</v>
      </c>
      <c r="B19" s="6" t="s">
        <v>17</v>
      </c>
      <c r="C19" s="6" t="s">
        <v>18</v>
      </c>
      <c r="D19" s="9">
        <v>1958</v>
      </c>
      <c r="E19" s="7" t="s">
        <v>19</v>
      </c>
      <c r="F19" s="8">
        <v>130000</v>
      </c>
      <c r="G19" s="8">
        <v>7500</v>
      </c>
      <c r="H19" s="8">
        <v>7000</v>
      </c>
      <c r="I19" s="8">
        <f t="shared" si="1"/>
        <v>144500</v>
      </c>
    </row>
    <row r="23" spans="1:1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0"/>
      <c r="K24" s="10"/>
    </row>
    <row r="25" spans="1:1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0"/>
      <c r="K25" s="10"/>
    </row>
    <row r="26" spans="1:11" x14ac:dyDescent="0.25">
      <c r="A26" s="10"/>
      <c r="B26" s="10"/>
      <c r="C26" s="10"/>
      <c r="D26" s="14"/>
      <c r="E26" s="14"/>
      <c r="F26" s="14"/>
      <c r="G26" s="14"/>
      <c r="H26" s="14"/>
      <c r="I26" s="14"/>
      <c r="J26" s="10"/>
      <c r="K26" s="10"/>
    </row>
    <row r="27" spans="1:11" x14ac:dyDescent="0.25">
      <c r="A27" s="10"/>
      <c r="B27" s="10"/>
      <c r="C27" s="10"/>
      <c r="D27" s="14"/>
      <c r="E27" s="14"/>
      <c r="F27" s="14"/>
      <c r="G27" s="14"/>
      <c r="H27" s="14"/>
      <c r="I27" s="14"/>
      <c r="J27" s="10"/>
      <c r="K27" s="10"/>
    </row>
    <row r="28" spans="1:11" x14ac:dyDescent="0.25">
      <c r="A28" s="10"/>
      <c r="B28" s="10"/>
      <c r="C28" s="10"/>
      <c r="D28" s="14"/>
      <c r="E28" s="14"/>
      <c r="F28" s="14"/>
      <c r="G28" s="14"/>
      <c r="H28" s="14"/>
      <c r="I28" s="14"/>
      <c r="J28" s="10"/>
      <c r="K28" s="10"/>
    </row>
  </sheetData>
  <mergeCells count="1">
    <mergeCell ref="A3:I3"/>
  </mergeCells>
  <pageMargins left="0.7" right="0.7" top="0.78740157499999996" bottom="0.78740157499999996" header="0.3" footer="0.3"/>
  <pageSetup paperSize="9" scale="64" fitToHeight="0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Pazderová Šmigová Andrea</cp:lastModifiedBy>
  <cp:lastPrinted>2022-09-26T08:17:21Z</cp:lastPrinted>
  <dcterms:created xsi:type="dcterms:W3CDTF">2022-07-07T05:23:13Z</dcterms:created>
  <dcterms:modified xsi:type="dcterms:W3CDTF">2022-09-26T08:23:07Z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2022-09-26T08:23:07Z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a67995ed-8a2f-4e4e-ae36-5d13f4fe2c34</vt:lpwstr>
  </property>
  <property fmtid="{D5CDD505-2E9C-101B-9397-08002B2CF9AE}" pid="8" name="MSIP_Label_215ad6d0-798b-44f9-b3fd-112ad6275fb4_ContentBits">
    <vt:lpwstr>2</vt:lpwstr>
  </property>
</Properties>
</file>