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vranova_msk_cz/Documents/Plocha/PŘÍPRAVA PROGRAMU PSSP 2022+/RK 13.06.2022/"/>
    </mc:Choice>
  </mc:AlternateContent>
  <xr:revisionPtr revIDLastSave="344" documentId="8_{80514B18-2761-4085-AF40-2E810E41CC66}" xr6:coauthVersionLast="47" xr6:coauthVersionMax="48" xr10:uidLastSave="{C4EDF642-32E0-499A-B0EC-0F29767234DB}"/>
  <bookViews>
    <workbookView xWindow="-120" yWindow="-120" windowWidth="29040" windowHeight="15840" xr2:uid="{00000000-000D-0000-FFFF-FFFF00000000}"/>
  </bookViews>
  <sheets>
    <sheet name="AD - kapacita" sheetId="8281" r:id="rId1"/>
    <sheet name="DPC - kapacita" sheetId="8282" r:id="rId2"/>
    <sheet name="SR - kapacita" sheetId="8283" r:id="rId3"/>
    <sheet name="PSB - kapacita" sheetId="8278" r:id="rId4"/>
    <sheet name="STD - kapacita" sheetId="8284" r:id="rId5"/>
  </sheets>
  <definedNames>
    <definedName name="_xlnm.Print_Area" localSheetId="0">'AD - kapacita'!$A$1:$J$36</definedName>
    <definedName name="_xlnm.Print_Area" localSheetId="1">'DPC - kapacita'!$A$1:$J$36</definedName>
    <definedName name="_xlnm.Print_Area" localSheetId="3">'PSB - kapacita'!$A$1:$J$36</definedName>
    <definedName name="_xlnm.Print_Area" localSheetId="2">'SR - kapacita'!$A$1:$J$36</definedName>
    <definedName name="_xlnm.Print_Area" localSheetId="4">'STD - kapacita'!$A$1:$J$36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8283" l="1"/>
  <c r="D14" i="8281" l="1"/>
  <c r="J25" i="8284"/>
  <c r="G25" i="8284"/>
  <c r="D25" i="8284"/>
  <c r="J24" i="8284"/>
  <c r="G24" i="8284"/>
  <c r="D24" i="8284"/>
  <c r="J23" i="8284"/>
  <c r="G23" i="8284"/>
  <c r="D23" i="8284"/>
  <c r="J22" i="8284"/>
  <c r="G22" i="8284"/>
  <c r="D22" i="8284"/>
  <c r="J21" i="8284"/>
  <c r="G21" i="8284"/>
  <c r="D21" i="8284"/>
  <c r="J20" i="8284"/>
  <c r="G20" i="8284"/>
  <c r="D20" i="8284"/>
  <c r="J19" i="8284"/>
  <c r="G19" i="8284"/>
  <c r="D19" i="8284"/>
  <c r="J18" i="8284"/>
  <c r="G18" i="8284"/>
  <c r="D18" i="8284"/>
  <c r="J17" i="8284"/>
  <c r="G17" i="8284"/>
  <c r="D17" i="8284"/>
  <c r="J16" i="8284"/>
  <c r="G16" i="8284"/>
  <c r="D16" i="8284"/>
  <c r="J15" i="8284"/>
  <c r="G15" i="8284"/>
  <c r="D15" i="8284"/>
  <c r="J14" i="8284"/>
  <c r="G14" i="8284"/>
  <c r="D14" i="8284"/>
  <c r="J25" i="8283"/>
  <c r="G25" i="8283"/>
  <c r="D25" i="8283"/>
  <c r="J24" i="8283"/>
  <c r="G24" i="8283"/>
  <c r="D24" i="8283"/>
  <c r="J23" i="8283"/>
  <c r="G23" i="8283"/>
  <c r="D23" i="8283"/>
  <c r="J22" i="8283"/>
  <c r="G22" i="8283"/>
  <c r="D22" i="8283"/>
  <c r="J21" i="8283"/>
  <c r="G21" i="8283"/>
  <c r="D21" i="8283"/>
  <c r="J20" i="8283"/>
  <c r="G20" i="8283"/>
  <c r="D20" i="8283"/>
  <c r="J19" i="8283"/>
  <c r="G19" i="8283"/>
  <c r="D19" i="8283"/>
  <c r="J18" i="8283"/>
  <c r="G18" i="8283"/>
  <c r="D18" i="8283"/>
  <c r="J17" i="8283"/>
  <c r="G17" i="8283"/>
  <c r="D17" i="8283"/>
  <c r="J16" i="8283"/>
  <c r="G16" i="8283"/>
  <c r="J15" i="8283"/>
  <c r="G15" i="8283"/>
  <c r="D15" i="8283"/>
  <c r="J14" i="8283"/>
  <c r="G14" i="8283"/>
  <c r="D14" i="8283"/>
  <c r="J25" i="8282"/>
  <c r="G25" i="8282"/>
  <c r="D25" i="8282"/>
  <c r="J24" i="8282"/>
  <c r="G24" i="8282"/>
  <c r="D24" i="8282"/>
  <c r="J23" i="8282"/>
  <c r="G23" i="8282"/>
  <c r="D23" i="8282"/>
  <c r="J22" i="8282"/>
  <c r="G22" i="8282"/>
  <c r="D22" i="8282"/>
  <c r="J21" i="8282"/>
  <c r="G21" i="8282"/>
  <c r="D21" i="8282"/>
  <c r="J20" i="8282"/>
  <c r="G20" i="8282"/>
  <c r="D20" i="8282"/>
  <c r="J19" i="8282"/>
  <c r="G19" i="8282"/>
  <c r="D19" i="8282"/>
  <c r="J18" i="8282"/>
  <c r="G18" i="8282"/>
  <c r="D18" i="8282"/>
  <c r="J17" i="8282"/>
  <c r="G17" i="8282"/>
  <c r="D17" i="8282"/>
  <c r="J16" i="8282"/>
  <c r="G16" i="8282"/>
  <c r="D16" i="8282"/>
  <c r="J15" i="8282"/>
  <c r="G15" i="8282"/>
  <c r="D15" i="8282"/>
  <c r="J14" i="8282"/>
  <c r="C31" i="8282" s="1"/>
  <c r="G14" i="8282"/>
  <c r="D14" i="8282"/>
  <c r="J25" i="8281"/>
  <c r="G25" i="8281"/>
  <c r="D25" i="8281"/>
  <c r="J24" i="8281"/>
  <c r="G24" i="8281"/>
  <c r="D24" i="8281"/>
  <c r="J23" i="8281"/>
  <c r="G23" i="8281"/>
  <c r="D23" i="8281"/>
  <c r="J22" i="8281"/>
  <c r="G22" i="8281"/>
  <c r="D22" i="8281"/>
  <c r="J21" i="8281"/>
  <c r="G21" i="8281"/>
  <c r="D21" i="8281"/>
  <c r="J20" i="8281"/>
  <c r="G20" i="8281"/>
  <c r="D20" i="8281"/>
  <c r="J19" i="8281"/>
  <c r="G19" i="8281"/>
  <c r="D19" i="8281"/>
  <c r="J18" i="8281"/>
  <c r="G18" i="8281"/>
  <c r="D18" i="8281"/>
  <c r="J17" i="8281"/>
  <c r="G17" i="8281"/>
  <c r="D17" i="8281"/>
  <c r="J16" i="8281"/>
  <c r="G16" i="8281"/>
  <c r="D16" i="8281"/>
  <c r="J15" i="8281"/>
  <c r="G15" i="8281"/>
  <c r="D15" i="8281"/>
  <c r="J14" i="8281"/>
  <c r="G14" i="8281"/>
  <c r="C31" i="8283" l="1"/>
  <c r="C31" i="8281"/>
  <c r="C31" i="8284"/>
  <c r="C30" i="8284"/>
  <c r="C29" i="8284"/>
  <c r="C30" i="8283"/>
  <c r="C29" i="8283"/>
  <c r="C30" i="8282"/>
  <c r="C29" i="8282"/>
  <c r="C30" i="8281"/>
  <c r="C29" i="8281"/>
  <c r="J15" i="8278" l="1"/>
  <c r="J16" i="8278"/>
  <c r="J17" i="8278"/>
  <c r="J18" i="8278"/>
  <c r="J19" i="8278"/>
  <c r="J20" i="8278"/>
  <c r="J21" i="8278"/>
  <c r="J22" i="8278"/>
  <c r="J23" i="8278"/>
  <c r="J24" i="8278"/>
  <c r="J25" i="8278"/>
  <c r="J14" i="8278"/>
  <c r="G19" i="8278"/>
  <c r="G15" i="8278"/>
  <c r="G16" i="8278"/>
  <c r="G17" i="8278"/>
  <c r="G18" i="8278"/>
  <c r="G20" i="8278"/>
  <c r="G21" i="8278"/>
  <c r="G22" i="8278"/>
  <c r="G23" i="8278"/>
  <c r="G24" i="8278"/>
  <c r="G25" i="8278"/>
  <c r="G14" i="8278"/>
  <c r="D15" i="8278"/>
  <c r="D16" i="8278"/>
  <c r="D17" i="8278"/>
  <c r="D18" i="8278"/>
  <c r="D19" i="8278"/>
  <c r="D20" i="8278"/>
  <c r="D21" i="8278"/>
  <c r="D22" i="8278"/>
  <c r="D23" i="8278"/>
  <c r="D24" i="8278"/>
  <c r="D25" i="8278"/>
  <c r="D14" i="8278"/>
  <c r="C31" i="8278" l="1"/>
  <c r="C30" i="8278"/>
  <c r="C29" i="8278"/>
</calcChain>
</file>

<file path=xl/sharedStrings.xml><?xml version="1.0" encoding="utf-8"?>
<sst xmlns="http://schemas.openxmlformats.org/spreadsheetml/2006/main" count="165" uniqueCount="32">
  <si>
    <t>Projekt  „Podpora služeb sociální prevence 2022+"</t>
  </si>
  <si>
    <t>Příloha č. 5 Metodiky</t>
  </si>
  <si>
    <t xml:space="preserve">reg. číslo projektu: </t>
  </si>
  <si>
    <t>Název poskytovatele soc. služby:</t>
  </si>
  <si>
    <t>Druh služby:</t>
  </si>
  <si>
    <t>azylové domy</t>
  </si>
  <si>
    <t>Identifikátor služby (číslo registrace):</t>
  </si>
  <si>
    <t>kapacita* za rok 2022</t>
  </si>
  <si>
    <t>kapacita* za rok 2023</t>
  </si>
  <si>
    <t>kapacita* za rok 2024</t>
  </si>
  <si>
    <t>měsíc</t>
  </si>
  <si>
    <t>dle dotační smlouvy</t>
  </si>
  <si>
    <t>reálná</t>
  </si>
  <si>
    <t>* Způsob výpočtu kapacity služby je popsán v Metodice pro projekt „Podpora služeb sociální prevence 2022+“</t>
  </si>
  <si>
    <t>v Kč</t>
  </si>
  <si>
    <t xml:space="preserve">Vraťte do </t>
  </si>
  <si>
    <t>Rok 2022</t>
  </si>
  <si>
    <t>Rok 2023</t>
  </si>
  <si>
    <t>Rok 2024</t>
  </si>
  <si>
    <t>Datum:</t>
  </si>
  <si>
    <t>Vystavil:</t>
  </si>
  <si>
    <t>Za věcnou správnost:</t>
  </si>
  <si>
    <t>Telefon:</t>
  </si>
  <si>
    <t>domy na půl cesty</t>
  </si>
  <si>
    <t>sociální rehabilitace</t>
  </si>
  <si>
    <t>podpora samostatného bydlení</t>
  </si>
  <si>
    <t>sociálně terapeutické dílny</t>
  </si>
  <si>
    <t>Vraťte do</t>
  </si>
  <si>
    <t>Hlášení o kapacitě sociální služby</t>
  </si>
  <si>
    <t xml:space="preserve">Hlášení o kapacitě sociální služby </t>
  </si>
  <si>
    <t>snížení objemu uznatelných nákladů při nenaplnění indikátoru kapacity</t>
  </si>
  <si>
    <t>Snížení objemu uznatelných nákladů při nenaplnění indikátoru kapacity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</si>
</sst>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u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1" fillId="0" borderId="0" xfId="2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/>
    <xf numFmtId="4" fontId="3" fillId="0" borderId="6" xfId="0" applyNumberFormat="1" applyFont="1" applyBorder="1"/>
    <xf numFmtId="0" fontId="3" fillId="0" borderId="0" xfId="2" applyFont="1"/>
    <xf numFmtId="0" fontId="5" fillId="0" borderId="0" xfId="0" applyFont="1" applyAlignment="1">
      <alignment horizontal="right"/>
    </xf>
    <xf numFmtId="0" fontId="4" fillId="0" borderId="0" xfId="0" applyFont="1"/>
    <xf numFmtId="4" fontId="3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4" fontId="3" fillId="0" borderId="7" xfId="0" applyNumberFormat="1" applyFont="1" applyBorder="1" applyAlignment="1" applyProtection="1">
      <alignment horizontal="center"/>
    </xf>
    <xf numFmtId="4" fontId="3" fillId="0" borderId="1" xfId="0" applyNumberFormat="1" applyFont="1" applyBorder="1" applyAlignment="1" applyProtection="1">
      <alignment horizontal="center"/>
    </xf>
    <xf numFmtId="4" fontId="3" fillId="0" borderId="1" xfId="0" applyNumberFormat="1" applyFont="1" applyBorder="1" applyProtection="1"/>
    <xf numFmtId="4" fontId="3" fillId="0" borderId="13" xfId="0" applyNumberFormat="1" applyFont="1" applyBorder="1" applyProtection="1"/>
    <xf numFmtId="14" fontId="3" fillId="0" borderId="12" xfId="0" applyNumberFormat="1" applyFont="1" applyBorder="1" applyProtection="1"/>
    <xf numFmtId="14" fontId="3" fillId="0" borderId="14" xfId="0" applyNumberFormat="1" applyFont="1" applyBorder="1" applyProtection="1"/>
    <xf numFmtId="0" fontId="0" fillId="0" borderId="0" xfId="0" applyProtection="1"/>
    <xf numFmtId="0" fontId="4" fillId="3" borderId="15" xfId="0" applyFont="1" applyFill="1" applyBorder="1" applyAlignment="1" applyProtection="1">
      <alignment horizontal="right"/>
    </xf>
    <xf numFmtId="0" fontId="4" fillId="3" borderId="16" xfId="0" applyFont="1" applyFill="1" applyBorder="1" applyAlignment="1" applyProtection="1">
      <alignment horizontal="right"/>
    </xf>
    <xf numFmtId="0" fontId="3" fillId="2" borderId="0" xfId="0" applyFont="1" applyFill="1" applyAlignment="1">
      <alignment horizontal="right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4" fontId="3" fillId="0" borderId="28" xfId="0" applyNumberFormat="1" applyFont="1" applyBorder="1" applyAlignment="1" applyProtection="1">
      <alignment horizontal="center"/>
    </xf>
    <xf numFmtId="4" fontId="3" fillId="0" borderId="26" xfId="0" applyNumberFormat="1" applyFont="1" applyBorder="1" applyAlignment="1" applyProtection="1">
      <alignment horizontal="center"/>
    </xf>
    <xf numFmtId="4" fontId="3" fillId="0" borderId="29" xfId="0" applyNumberFormat="1" applyFont="1" applyBorder="1" applyAlignment="1" applyProtection="1">
      <alignment horizontal="center"/>
    </xf>
    <xf numFmtId="0" fontId="4" fillId="3" borderId="21" xfId="0" applyFont="1" applyFill="1" applyBorder="1" applyAlignment="1" applyProtection="1">
      <alignment horizontal="right"/>
    </xf>
    <xf numFmtId="0" fontId="4" fillId="3" borderId="31" xfId="0" applyFont="1" applyFill="1" applyBorder="1" applyAlignment="1" applyProtection="1">
      <alignment horizontal="right"/>
    </xf>
    <xf numFmtId="14" fontId="3" fillId="0" borderId="26" xfId="0" applyNumberFormat="1" applyFont="1" applyBorder="1" applyProtection="1"/>
    <xf numFmtId="4" fontId="3" fillId="0" borderId="28" xfId="0" applyNumberFormat="1" applyFont="1" applyBorder="1" applyProtection="1"/>
    <xf numFmtId="14" fontId="3" fillId="0" borderId="29" xfId="0" applyNumberFormat="1" applyFont="1" applyBorder="1" applyProtection="1"/>
    <xf numFmtId="0" fontId="0" fillId="0" borderId="0" xfId="0" applyProtection="1"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4" fontId="3" fillId="0" borderId="28" xfId="0" applyNumberFormat="1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" fillId="0" borderId="0" xfId="2" applyProtection="1">
      <protection locked="0"/>
    </xf>
    <xf numFmtId="0" fontId="3" fillId="0" borderId="0" xfId="2" applyFont="1" applyProtection="1">
      <protection locked="0"/>
    </xf>
    <xf numFmtId="0" fontId="3" fillId="3" borderId="20" xfId="0" applyFont="1" applyFill="1" applyBorder="1" applyAlignment="1" applyProtection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/>
    </xf>
    <xf numFmtId="0" fontId="4" fillId="0" borderId="27" xfId="0" applyFont="1" applyBorder="1" applyAlignment="1" applyProtection="1">
      <alignment horizontal="center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0" fontId="4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protection locked="0"/>
    </xf>
    <xf numFmtId="0" fontId="3" fillId="0" borderId="17" xfId="0" applyFont="1" applyBorder="1" applyAlignment="1" applyProtection="1"/>
    <xf numFmtId="0" fontId="3" fillId="0" borderId="3" xfId="0" applyFont="1" applyBorder="1" applyAlignment="1" applyProtection="1"/>
    <xf numFmtId="0" fontId="4" fillId="3" borderId="10" xfId="0" applyFont="1" applyFill="1" applyBorder="1" applyAlignment="1" applyProtection="1">
      <alignment horizontal="left" wrapText="1"/>
    </xf>
    <xf numFmtId="0" fontId="4" fillId="3" borderId="11" xfId="0" applyFont="1" applyFill="1" applyBorder="1" applyAlignment="1" applyProtection="1">
      <alignment horizontal="left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/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0" borderId="2" xfId="0" applyFont="1" applyBorder="1" applyAlignment="1" applyProtection="1">
      <protection locked="0"/>
    </xf>
    <xf numFmtId="0" fontId="3" fillId="0" borderId="4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2" borderId="0" xfId="0" applyFont="1" applyFill="1" applyAlignment="1" applyProtection="1">
      <alignment horizontal="right" wrapText="1"/>
      <protection locked="0"/>
    </xf>
    <xf numFmtId="0" fontId="3" fillId="0" borderId="33" xfId="0" applyFont="1" applyBorder="1" applyAlignment="1" applyProtection="1"/>
    <xf numFmtId="0" fontId="3" fillId="0" borderId="34" xfId="0" applyFont="1" applyBorder="1" applyAlignment="1" applyProtection="1"/>
    <xf numFmtId="0" fontId="3" fillId="0" borderId="32" xfId="0" applyFont="1" applyBorder="1" applyAlignment="1" applyProtection="1"/>
    <xf numFmtId="0" fontId="4" fillId="3" borderId="30" xfId="0" applyFont="1" applyFill="1" applyBorder="1" applyAlignment="1" applyProtection="1">
      <alignment horizontal="left" vertical="center" wrapText="1"/>
    </xf>
    <xf numFmtId="0" fontId="4" fillId="3" borderId="24" xfId="0" applyFont="1" applyFill="1" applyBorder="1" applyAlignment="1" applyProtection="1">
      <alignment horizontal="left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4" fillId="3" borderId="30" xfId="0" applyFont="1" applyFill="1" applyBorder="1" applyAlignment="1" applyProtection="1">
      <alignment horizontal="left" wrapText="1"/>
    </xf>
    <xf numFmtId="0" fontId="4" fillId="3" borderId="24" xfId="0" applyFont="1" applyFill="1" applyBorder="1" applyAlignment="1" applyProtection="1">
      <alignment horizontal="left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3" borderId="35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23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right" wrapText="1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36" xfId="0" applyFont="1" applyFill="1" applyBorder="1" applyAlignment="1" applyProtection="1">
      <alignment horizontal="center" vertical="center" wrapText="1"/>
    </xf>
    <xf numFmtId="0" fontId="4" fillId="3" borderId="37" xfId="0" applyFont="1" applyFill="1" applyBorder="1" applyAlignment="1" applyProtection="1">
      <alignment horizontal="center" vertical="center" wrapText="1"/>
    </xf>
    <xf numFmtId="0" fontId="4" fillId="3" borderId="38" xfId="0" applyFont="1" applyFill="1" applyBorder="1" applyAlignment="1" applyProtection="1">
      <alignment horizontal="center" vertical="center" wrapText="1"/>
    </xf>
    <xf numFmtId="0" fontId="4" fillId="3" borderId="39" xfId="0" applyFont="1" applyFill="1" applyBorder="1" applyAlignment="1" applyProtection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 applyProtection="1">
      <alignment horizontal="center" vertical="center" wrapText="1"/>
    </xf>
    <xf numFmtId="0" fontId="4" fillId="4" borderId="40" xfId="0" applyFont="1" applyFill="1" applyBorder="1" applyAlignment="1" applyProtection="1">
      <alignment horizontal="center" vertical="center" wrapText="1"/>
    </xf>
    <xf numFmtId="0" fontId="4" fillId="4" borderId="41" xfId="0" applyFont="1" applyFill="1" applyBorder="1" applyAlignment="1" applyProtection="1">
      <alignment horizontal="center" vertical="center" wrapText="1"/>
    </xf>
    <xf numFmtId="0" fontId="4" fillId="4" borderId="23" xfId="0" applyFont="1" applyFill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42" xfId="0" applyFont="1" applyFill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43" xfId="0" applyFont="1" applyFill="1" applyBorder="1" applyAlignment="1" applyProtection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List1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CE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380998</xdr:colOff>
      <xdr:row>0</xdr:row>
      <xdr:rowOff>84167</xdr:rowOff>
    </xdr:from>
    <xdr:to>
      <xdr:col>9</xdr:col>
      <xdr:colOff>231213</xdr:colOff>
      <xdr:row>1</xdr:row>
      <xdr:rowOff>592666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A8D1F4B9-21FE-4A6E-B4BC-F9502B39A264}"/>
            </a:ext>
          </a:extLst>
        </xdr:cNvPr>
        <xdr:cNvGrpSpPr/>
      </xdr:nvGrpSpPr>
      <xdr:grpSpPr>
        <a:xfrm>
          <a:off x="1059654" y="84167"/>
          <a:ext cx="7422590" cy="675187"/>
          <a:chOff x="0" y="0"/>
          <a:chExt cx="4436110" cy="516890"/>
        </a:xfrm>
      </xdr:grpSpPr>
      <xdr:pic>
        <xdr:nvPicPr>
          <xdr:cNvPr id="3" name="Picture 11">
            <a:extLst>
              <a:ext uri="{FF2B5EF4-FFF2-40B4-BE49-F238E27FC236}">
                <a16:creationId xmlns:a16="http://schemas.microsoft.com/office/drawing/2014/main" id="{100C88C5-62AB-417C-BF94-DA2BB62C418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5950" y="0"/>
            <a:ext cx="1458595" cy="444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12">
            <a:extLst>
              <a:ext uri="{FF2B5EF4-FFF2-40B4-BE49-F238E27FC236}">
                <a16:creationId xmlns:a16="http://schemas.microsoft.com/office/drawing/2014/main" id="{D6482A42-5B48-47DD-973F-778CD01D3B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30600" y="0"/>
            <a:ext cx="905510" cy="5168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ázek 4">
            <a:extLst>
              <a:ext uri="{FF2B5EF4-FFF2-40B4-BE49-F238E27FC236}">
                <a16:creationId xmlns:a16="http://schemas.microsoft.com/office/drawing/2014/main" id="{58AF7A6A-0E47-45D8-A63E-EE5375ABBB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699895" cy="48895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380998</xdr:colOff>
      <xdr:row>0</xdr:row>
      <xdr:rowOff>84167</xdr:rowOff>
    </xdr:from>
    <xdr:to>
      <xdr:col>9</xdr:col>
      <xdr:colOff>231213</xdr:colOff>
      <xdr:row>1</xdr:row>
      <xdr:rowOff>592666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75C187EF-504A-4BDE-B0A3-0B28EDF29929}"/>
            </a:ext>
          </a:extLst>
        </xdr:cNvPr>
        <xdr:cNvGrpSpPr/>
      </xdr:nvGrpSpPr>
      <xdr:grpSpPr>
        <a:xfrm>
          <a:off x="1059654" y="84167"/>
          <a:ext cx="7422590" cy="675187"/>
          <a:chOff x="0" y="0"/>
          <a:chExt cx="4436110" cy="516890"/>
        </a:xfrm>
      </xdr:grpSpPr>
      <xdr:pic>
        <xdr:nvPicPr>
          <xdr:cNvPr id="3" name="Picture 11">
            <a:extLst>
              <a:ext uri="{FF2B5EF4-FFF2-40B4-BE49-F238E27FC236}">
                <a16:creationId xmlns:a16="http://schemas.microsoft.com/office/drawing/2014/main" id="{645898E0-8D4D-4647-9252-F1C8C3025EE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5950" y="0"/>
            <a:ext cx="1458595" cy="444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12">
            <a:extLst>
              <a:ext uri="{FF2B5EF4-FFF2-40B4-BE49-F238E27FC236}">
                <a16:creationId xmlns:a16="http://schemas.microsoft.com/office/drawing/2014/main" id="{040876AD-B40C-4BB9-AAEE-8D72124DDE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30600" y="0"/>
            <a:ext cx="905510" cy="5168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ázek 4">
            <a:extLst>
              <a:ext uri="{FF2B5EF4-FFF2-40B4-BE49-F238E27FC236}">
                <a16:creationId xmlns:a16="http://schemas.microsoft.com/office/drawing/2014/main" id="{542BD023-2E5C-469D-AA9F-19CEE421E7B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699895" cy="48895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380998</xdr:colOff>
      <xdr:row>0</xdr:row>
      <xdr:rowOff>84167</xdr:rowOff>
    </xdr:from>
    <xdr:to>
      <xdr:col>9</xdr:col>
      <xdr:colOff>231213</xdr:colOff>
      <xdr:row>1</xdr:row>
      <xdr:rowOff>592666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C402F0D6-8A0D-4DAB-BC6C-117B79BEC1E0}"/>
            </a:ext>
          </a:extLst>
        </xdr:cNvPr>
        <xdr:cNvGrpSpPr/>
      </xdr:nvGrpSpPr>
      <xdr:grpSpPr>
        <a:xfrm>
          <a:off x="1059654" y="84167"/>
          <a:ext cx="7422590" cy="675187"/>
          <a:chOff x="0" y="0"/>
          <a:chExt cx="4436110" cy="516890"/>
        </a:xfrm>
      </xdr:grpSpPr>
      <xdr:pic>
        <xdr:nvPicPr>
          <xdr:cNvPr id="3" name="Picture 11">
            <a:extLst>
              <a:ext uri="{FF2B5EF4-FFF2-40B4-BE49-F238E27FC236}">
                <a16:creationId xmlns:a16="http://schemas.microsoft.com/office/drawing/2014/main" id="{BA6155AB-E731-415F-A8B9-96105C688F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5950" y="0"/>
            <a:ext cx="1458595" cy="444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12">
            <a:extLst>
              <a:ext uri="{FF2B5EF4-FFF2-40B4-BE49-F238E27FC236}">
                <a16:creationId xmlns:a16="http://schemas.microsoft.com/office/drawing/2014/main" id="{A1573274-ADB1-454B-9F59-A2C8C00968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30600" y="0"/>
            <a:ext cx="905510" cy="5168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ázek 4">
            <a:extLst>
              <a:ext uri="{FF2B5EF4-FFF2-40B4-BE49-F238E27FC236}">
                <a16:creationId xmlns:a16="http://schemas.microsoft.com/office/drawing/2014/main" id="{4ED892EB-24E3-42CC-9994-BD687EF6C1E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699895" cy="48895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380998</xdr:colOff>
      <xdr:row>0</xdr:row>
      <xdr:rowOff>84167</xdr:rowOff>
    </xdr:from>
    <xdr:to>
      <xdr:col>9</xdr:col>
      <xdr:colOff>231213</xdr:colOff>
      <xdr:row>1</xdr:row>
      <xdr:rowOff>592666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CE8DB368-5129-4E23-B184-4BA4CFA03DDC}"/>
            </a:ext>
          </a:extLst>
        </xdr:cNvPr>
        <xdr:cNvGrpSpPr/>
      </xdr:nvGrpSpPr>
      <xdr:grpSpPr>
        <a:xfrm>
          <a:off x="1059654" y="84167"/>
          <a:ext cx="7422590" cy="675187"/>
          <a:chOff x="0" y="0"/>
          <a:chExt cx="4436110" cy="516890"/>
        </a:xfrm>
      </xdr:grpSpPr>
      <xdr:pic>
        <xdr:nvPicPr>
          <xdr:cNvPr id="4" name="Picture 11">
            <a:extLst>
              <a:ext uri="{FF2B5EF4-FFF2-40B4-BE49-F238E27FC236}">
                <a16:creationId xmlns:a16="http://schemas.microsoft.com/office/drawing/2014/main" id="{8AE6CD51-FD29-4338-8EA2-2E086F67E3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5950" y="0"/>
            <a:ext cx="1458595" cy="444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>
            <a:extLst>
              <a:ext uri="{FF2B5EF4-FFF2-40B4-BE49-F238E27FC236}">
                <a16:creationId xmlns:a16="http://schemas.microsoft.com/office/drawing/2014/main" id="{D565AA5F-48EF-4A07-A54F-70DE327852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30600" y="0"/>
            <a:ext cx="905510" cy="5168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ázek 5">
            <a:extLst>
              <a:ext uri="{FF2B5EF4-FFF2-40B4-BE49-F238E27FC236}">
                <a16:creationId xmlns:a16="http://schemas.microsoft.com/office/drawing/2014/main" id="{15121672-78B4-4CF7-9231-F3B21A4A1A0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699895" cy="48895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380998</xdr:colOff>
      <xdr:row>0</xdr:row>
      <xdr:rowOff>84167</xdr:rowOff>
    </xdr:from>
    <xdr:to>
      <xdr:col>9</xdr:col>
      <xdr:colOff>231213</xdr:colOff>
      <xdr:row>1</xdr:row>
      <xdr:rowOff>592666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9EED1421-D8DF-4AC0-982C-38EAA9D44AD7}"/>
            </a:ext>
          </a:extLst>
        </xdr:cNvPr>
        <xdr:cNvGrpSpPr/>
      </xdr:nvGrpSpPr>
      <xdr:grpSpPr>
        <a:xfrm>
          <a:off x="1059654" y="84167"/>
          <a:ext cx="7422590" cy="675187"/>
          <a:chOff x="0" y="0"/>
          <a:chExt cx="4436110" cy="516890"/>
        </a:xfrm>
      </xdr:grpSpPr>
      <xdr:pic>
        <xdr:nvPicPr>
          <xdr:cNvPr id="3" name="Picture 11">
            <a:extLst>
              <a:ext uri="{FF2B5EF4-FFF2-40B4-BE49-F238E27FC236}">
                <a16:creationId xmlns:a16="http://schemas.microsoft.com/office/drawing/2014/main" id="{99614ED0-ECF8-4400-BA0D-507BAF9427D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5950" y="0"/>
            <a:ext cx="1458595" cy="444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12">
            <a:extLst>
              <a:ext uri="{FF2B5EF4-FFF2-40B4-BE49-F238E27FC236}">
                <a16:creationId xmlns:a16="http://schemas.microsoft.com/office/drawing/2014/main" id="{D3EE36CD-B55E-4910-98BB-A3ABCB3D13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30600" y="0"/>
            <a:ext cx="905510" cy="5168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ázek 4">
            <a:extLst>
              <a:ext uri="{FF2B5EF4-FFF2-40B4-BE49-F238E27FC236}">
                <a16:creationId xmlns:a16="http://schemas.microsoft.com/office/drawing/2014/main" id="{C67CE1BB-F6F7-442C-AAFC-BD652150B4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699895" cy="48895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36549-2FC4-43DB-A740-62F3CEF16A6D}">
  <sheetPr>
    <pageSetUpPr fitToPage="1"/>
  </sheetPr>
  <dimension ref="A2:P62"/>
  <sheetViews>
    <sheetView showGridLines="0" tabSelected="1" zoomScale="80" zoomScaleNormal="80" zoomScaleSheetLayoutView="100" workbookViewId="0">
      <selection activeCell="J33" sqref="J33"/>
    </sheetView>
  </sheetViews>
  <sheetFormatPr defaultRowHeight="12.75" x14ac:dyDescent="0.2"/>
  <cols>
    <col min="1" max="1" width="10.140625" customWidth="1"/>
    <col min="2" max="3" width="12.7109375" customWidth="1"/>
    <col min="4" max="4" width="18.7109375" customWidth="1"/>
    <col min="5" max="6" width="12.7109375" customWidth="1"/>
    <col min="7" max="7" width="18.7109375" customWidth="1"/>
    <col min="8" max="9" width="12.7109375" customWidth="1"/>
    <col min="10" max="10" width="18.7109375" customWidth="1"/>
  </cols>
  <sheetData>
    <row r="2" spans="1:10" ht="64.5" customHeight="1" x14ac:dyDescent="0.2">
      <c r="A2" s="67" t="s">
        <v>28</v>
      </c>
      <c r="B2" s="67"/>
      <c r="C2" s="67"/>
      <c r="D2" s="67"/>
      <c r="E2" s="67"/>
      <c r="F2" s="68"/>
      <c r="G2" s="68"/>
      <c r="H2" s="67"/>
      <c r="I2" s="67"/>
      <c r="J2" s="14"/>
    </row>
    <row r="3" spans="1:10" ht="12.75" customHeight="1" x14ac:dyDescent="0.2">
      <c r="A3" s="69" t="s">
        <v>0</v>
      </c>
      <c r="B3" s="69"/>
      <c r="C3" s="69"/>
      <c r="D3" s="69"/>
      <c r="E3" s="69"/>
      <c r="F3" s="69"/>
      <c r="G3" s="15"/>
      <c r="H3" s="74" t="s">
        <v>1</v>
      </c>
      <c r="I3" s="74"/>
      <c r="J3" s="74"/>
    </row>
    <row r="4" spans="1:10" x14ac:dyDescent="0.2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16"/>
    </row>
    <row r="5" spans="1:10" x14ac:dyDescent="0.2">
      <c r="A5" s="67"/>
      <c r="B5" s="67"/>
      <c r="C5" s="67"/>
      <c r="D5" s="67"/>
      <c r="E5" s="67"/>
      <c r="F5" s="67"/>
      <c r="G5" s="67"/>
      <c r="H5" s="67"/>
      <c r="I5" s="67"/>
      <c r="J5" s="14"/>
    </row>
    <row r="6" spans="1:10" x14ac:dyDescent="0.2">
      <c r="A6" s="17"/>
      <c r="B6" s="17"/>
      <c r="C6" s="17"/>
      <c r="D6" s="17"/>
      <c r="E6" s="17"/>
      <c r="F6" s="17"/>
      <c r="G6" s="17"/>
      <c r="H6" s="17"/>
      <c r="I6" s="18"/>
      <c r="J6" s="18"/>
    </row>
    <row r="7" spans="1:10" x14ac:dyDescent="0.2">
      <c r="A7" s="19" t="s">
        <v>3</v>
      </c>
      <c r="B7" s="19"/>
      <c r="C7" s="19"/>
      <c r="D7" s="19"/>
      <c r="E7" s="19"/>
      <c r="F7" s="19"/>
      <c r="G7" s="19"/>
      <c r="H7" s="71"/>
      <c r="I7" s="72"/>
      <c r="J7" s="73"/>
    </row>
    <row r="8" spans="1:10" x14ac:dyDescent="0.2">
      <c r="A8" s="19" t="s">
        <v>4</v>
      </c>
      <c r="B8" s="19"/>
      <c r="C8" s="19"/>
      <c r="D8" s="19"/>
      <c r="E8" s="19"/>
      <c r="F8" s="19"/>
      <c r="G8" s="19"/>
      <c r="H8" s="66" t="s">
        <v>5</v>
      </c>
      <c r="I8" s="66"/>
      <c r="J8" s="66"/>
    </row>
    <row r="9" spans="1:10" x14ac:dyDescent="0.2">
      <c r="A9" s="19" t="s">
        <v>6</v>
      </c>
      <c r="B9" s="19"/>
      <c r="C9" s="19"/>
      <c r="D9" s="19"/>
      <c r="E9" s="19"/>
      <c r="F9" s="19"/>
      <c r="G9" s="19"/>
      <c r="H9" s="59"/>
      <c r="I9" s="60"/>
      <c r="J9" s="60"/>
    </row>
    <row r="10" spans="1:10" ht="13.5" thickBo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</row>
    <row r="11" spans="1:10" hidden="1" x14ac:dyDescent="0.2">
      <c r="A11" s="8"/>
      <c r="B11" s="8"/>
      <c r="C11" s="8"/>
      <c r="D11" s="9">
        <v>10192.98</v>
      </c>
      <c r="E11" s="8"/>
      <c r="F11" s="8"/>
      <c r="G11" s="8">
        <v>10396.82</v>
      </c>
      <c r="H11" s="8"/>
      <c r="I11" s="8"/>
      <c r="J11" s="8">
        <v>10604.58</v>
      </c>
    </row>
    <row r="12" spans="1:10" s="3" customFormat="1" ht="51" customHeight="1" x14ac:dyDescent="0.2">
      <c r="A12" s="105"/>
      <c r="B12" s="106" t="s">
        <v>7</v>
      </c>
      <c r="C12" s="106"/>
      <c r="D12" s="107" t="s">
        <v>30</v>
      </c>
      <c r="E12" s="106" t="s">
        <v>8</v>
      </c>
      <c r="F12" s="106"/>
      <c r="G12" s="107" t="s">
        <v>30</v>
      </c>
      <c r="H12" s="108" t="s">
        <v>9</v>
      </c>
      <c r="I12" s="109"/>
      <c r="J12" s="110" t="s">
        <v>30</v>
      </c>
    </row>
    <row r="13" spans="1:10" s="2" customFormat="1" ht="33" customHeight="1" x14ac:dyDescent="0.2">
      <c r="A13" s="111" t="s">
        <v>10</v>
      </c>
      <c r="B13" s="20" t="s">
        <v>11</v>
      </c>
      <c r="C13" s="21" t="s">
        <v>12</v>
      </c>
      <c r="D13" s="65"/>
      <c r="E13" s="22" t="s">
        <v>11</v>
      </c>
      <c r="F13" s="20" t="s">
        <v>12</v>
      </c>
      <c r="G13" s="65"/>
      <c r="H13" s="23" t="s">
        <v>11</v>
      </c>
      <c r="I13" s="23" t="s">
        <v>12</v>
      </c>
      <c r="J13" s="112"/>
    </row>
    <row r="14" spans="1:10" x14ac:dyDescent="0.2">
      <c r="A14" s="46">
        <v>1</v>
      </c>
      <c r="B14" s="13"/>
      <c r="C14" s="13"/>
      <c r="D14" s="24">
        <f>IF(((B14-C14)*$D$11)&lt;0,0,(B14-C14)*$D$11)</f>
        <v>0</v>
      </c>
      <c r="E14" s="13"/>
      <c r="F14" s="13"/>
      <c r="G14" s="25">
        <f>IF(((E14-F14)*$G$11)&lt;0,0,(E14-F14)*$G$11)</f>
        <v>0</v>
      </c>
      <c r="H14" s="13"/>
      <c r="I14" s="13"/>
      <c r="J14" s="38">
        <f>IF(((H14-I14)*$J$11)&lt;0,0,(H14-I14)*$J$11)</f>
        <v>0</v>
      </c>
    </row>
    <row r="15" spans="1:10" x14ac:dyDescent="0.2">
      <c r="A15" s="46">
        <v>2</v>
      </c>
      <c r="B15" s="13"/>
      <c r="C15" s="13"/>
      <c r="D15" s="25">
        <f t="shared" ref="D15:D25" si="0">IF(((B15-C15)*$D$11)&lt;0,0,(B15-C15)*$D$11)</f>
        <v>0</v>
      </c>
      <c r="E15" s="13"/>
      <c r="F15" s="13"/>
      <c r="G15" s="25">
        <f t="shared" ref="G15:G25" si="1">IF(((E15-F15)*$G$11)&lt;0,0,(E15-F15)*$G$11)</f>
        <v>0</v>
      </c>
      <c r="H15" s="13"/>
      <c r="I15" s="13"/>
      <c r="J15" s="38">
        <f t="shared" ref="J15:J25" si="2">IF(((H15-I15)*$J$11)&lt;0,0,(H15-I15)*$J$11)</f>
        <v>0</v>
      </c>
    </row>
    <row r="16" spans="1:10" x14ac:dyDescent="0.2">
      <c r="A16" s="46">
        <v>3</v>
      </c>
      <c r="B16" s="13"/>
      <c r="C16" s="13"/>
      <c r="D16" s="25">
        <f t="shared" si="0"/>
        <v>0</v>
      </c>
      <c r="E16" s="13"/>
      <c r="F16" s="13"/>
      <c r="G16" s="25">
        <f t="shared" si="1"/>
        <v>0</v>
      </c>
      <c r="H16" s="13"/>
      <c r="I16" s="13"/>
      <c r="J16" s="38">
        <f t="shared" si="2"/>
        <v>0</v>
      </c>
    </row>
    <row r="17" spans="1:16" x14ac:dyDescent="0.2">
      <c r="A17" s="46">
        <v>4</v>
      </c>
      <c r="B17" s="13"/>
      <c r="C17" s="13"/>
      <c r="D17" s="25">
        <f t="shared" si="0"/>
        <v>0</v>
      </c>
      <c r="E17" s="13"/>
      <c r="F17" s="13"/>
      <c r="G17" s="25">
        <f t="shared" si="1"/>
        <v>0</v>
      </c>
      <c r="H17" s="13"/>
      <c r="I17" s="13"/>
      <c r="J17" s="38">
        <f t="shared" si="2"/>
        <v>0</v>
      </c>
    </row>
    <row r="18" spans="1:16" x14ac:dyDescent="0.2">
      <c r="A18" s="46">
        <v>5</v>
      </c>
      <c r="B18" s="13"/>
      <c r="C18" s="13"/>
      <c r="D18" s="25">
        <f t="shared" si="0"/>
        <v>0</v>
      </c>
      <c r="E18" s="13"/>
      <c r="F18" s="13"/>
      <c r="G18" s="25">
        <f t="shared" si="1"/>
        <v>0</v>
      </c>
      <c r="H18" s="13"/>
      <c r="I18" s="13"/>
      <c r="J18" s="38">
        <f t="shared" si="2"/>
        <v>0</v>
      </c>
    </row>
    <row r="19" spans="1:16" x14ac:dyDescent="0.2">
      <c r="A19" s="46">
        <v>6</v>
      </c>
      <c r="B19" s="13"/>
      <c r="C19" s="13"/>
      <c r="D19" s="25">
        <f t="shared" si="0"/>
        <v>0</v>
      </c>
      <c r="E19" s="13"/>
      <c r="F19" s="13"/>
      <c r="G19" s="25">
        <f t="shared" si="1"/>
        <v>0</v>
      </c>
      <c r="H19" s="13"/>
      <c r="I19" s="13"/>
      <c r="J19" s="38">
        <f t="shared" si="2"/>
        <v>0</v>
      </c>
    </row>
    <row r="20" spans="1:16" x14ac:dyDescent="0.2">
      <c r="A20" s="46">
        <v>7</v>
      </c>
      <c r="B20" s="13"/>
      <c r="C20" s="13"/>
      <c r="D20" s="25">
        <f t="shared" si="0"/>
        <v>0</v>
      </c>
      <c r="E20" s="13"/>
      <c r="F20" s="13"/>
      <c r="G20" s="25">
        <f t="shared" si="1"/>
        <v>0</v>
      </c>
      <c r="H20" s="13"/>
      <c r="I20" s="13"/>
      <c r="J20" s="38">
        <f t="shared" si="2"/>
        <v>0</v>
      </c>
    </row>
    <row r="21" spans="1:16" x14ac:dyDescent="0.2">
      <c r="A21" s="46">
        <v>8</v>
      </c>
      <c r="B21" s="13"/>
      <c r="C21" s="13"/>
      <c r="D21" s="25">
        <f t="shared" si="0"/>
        <v>0</v>
      </c>
      <c r="E21" s="13"/>
      <c r="F21" s="13"/>
      <c r="G21" s="25">
        <f t="shared" si="1"/>
        <v>0</v>
      </c>
      <c r="H21" s="13"/>
      <c r="I21" s="13"/>
      <c r="J21" s="38">
        <f t="shared" si="2"/>
        <v>0</v>
      </c>
    </row>
    <row r="22" spans="1:16" x14ac:dyDescent="0.2">
      <c r="A22" s="46">
        <v>9</v>
      </c>
      <c r="B22" s="13"/>
      <c r="C22" s="13"/>
      <c r="D22" s="25">
        <f t="shared" si="0"/>
        <v>0</v>
      </c>
      <c r="E22" s="13"/>
      <c r="F22" s="13"/>
      <c r="G22" s="25">
        <f t="shared" si="1"/>
        <v>0</v>
      </c>
      <c r="H22" s="13"/>
      <c r="I22" s="13"/>
      <c r="J22" s="38">
        <f t="shared" si="2"/>
        <v>0</v>
      </c>
    </row>
    <row r="23" spans="1:16" x14ac:dyDescent="0.2">
      <c r="A23" s="46">
        <v>10</v>
      </c>
      <c r="B23" s="13"/>
      <c r="C23" s="13"/>
      <c r="D23" s="25">
        <f t="shared" si="0"/>
        <v>0</v>
      </c>
      <c r="E23" s="13"/>
      <c r="F23" s="13"/>
      <c r="G23" s="25">
        <f t="shared" si="1"/>
        <v>0</v>
      </c>
      <c r="H23" s="13"/>
      <c r="I23" s="13"/>
      <c r="J23" s="38">
        <f t="shared" si="2"/>
        <v>0</v>
      </c>
      <c r="P23" s="30"/>
    </row>
    <row r="24" spans="1:16" x14ac:dyDescent="0.2">
      <c r="A24" s="46">
        <v>11</v>
      </c>
      <c r="B24" s="13"/>
      <c r="C24" s="13"/>
      <c r="D24" s="25">
        <f t="shared" si="0"/>
        <v>0</v>
      </c>
      <c r="E24" s="13"/>
      <c r="F24" s="13"/>
      <c r="G24" s="25">
        <f t="shared" si="1"/>
        <v>0</v>
      </c>
      <c r="H24" s="13"/>
      <c r="I24" s="13"/>
      <c r="J24" s="38">
        <f t="shared" si="2"/>
        <v>0</v>
      </c>
    </row>
    <row r="25" spans="1:16" x14ac:dyDescent="0.2">
      <c r="A25" s="47">
        <v>12</v>
      </c>
      <c r="B25" s="48"/>
      <c r="C25" s="48"/>
      <c r="D25" s="37">
        <f t="shared" si="0"/>
        <v>0</v>
      </c>
      <c r="E25" s="48"/>
      <c r="F25" s="48"/>
      <c r="G25" s="37">
        <f t="shared" si="1"/>
        <v>0</v>
      </c>
      <c r="H25" s="48"/>
      <c r="I25" s="48"/>
      <c r="J25" s="39">
        <f t="shared" si="2"/>
        <v>0</v>
      </c>
    </row>
    <row r="26" spans="1:16" x14ac:dyDescent="0.2">
      <c r="A26" s="12" t="s">
        <v>13</v>
      </c>
      <c r="B26" s="12"/>
      <c r="C26" s="12"/>
      <c r="D26" s="12"/>
      <c r="E26" s="12"/>
      <c r="F26" s="12"/>
      <c r="G26" s="12"/>
      <c r="H26" s="8"/>
      <c r="I26" s="8"/>
      <c r="J26" s="8"/>
    </row>
    <row r="27" spans="1:16" ht="13.5" thickBot="1" x14ac:dyDescent="0.25">
      <c r="A27" s="12"/>
      <c r="B27" s="12"/>
      <c r="C27" s="12"/>
      <c r="D27" s="12"/>
      <c r="E27" s="12"/>
      <c r="F27" s="12"/>
      <c r="G27" s="12"/>
      <c r="H27" s="8"/>
      <c r="I27" s="8"/>
      <c r="J27" s="8"/>
    </row>
    <row r="28" spans="1:16" ht="51.75" customHeight="1" x14ac:dyDescent="0.2">
      <c r="A28" s="63" t="s">
        <v>31</v>
      </c>
      <c r="B28" s="64"/>
      <c r="C28" s="31" t="s">
        <v>14</v>
      </c>
      <c r="D28" s="32" t="s">
        <v>15</v>
      </c>
      <c r="E28" s="12"/>
      <c r="F28" s="12"/>
      <c r="G28" s="12"/>
      <c r="H28" s="8"/>
      <c r="I28" s="8"/>
      <c r="J28" s="8"/>
    </row>
    <row r="29" spans="1:16" x14ac:dyDescent="0.2">
      <c r="A29" s="61" t="s">
        <v>16</v>
      </c>
      <c r="B29" s="62"/>
      <c r="C29" s="26">
        <f>SUM(D14:D25)</f>
        <v>0</v>
      </c>
      <c r="D29" s="28">
        <v>44957</v>
      </c>
      <c r="E29" s="12"/>
      <c r="F29" s="12"/>
      <c r="G29" s="12"/>
      <c r="H29" s="8"/>
      <c r="I29" s="8"/>
      <c r="J29" s="8"/>
    </row>
    <row r="30" spans="1:16" x14ac:dyDescent="0.2">
      <c r="A30" s="61" t="s">
        <v>17</v>
      </c>
      <c r="B30" s="62"/>
      <c r="C30" s="26">
        <f>SUM(G14:G25)</f>
        <v>0</v>
      </c>
      <c r="D30" s="28">
        <v>45322</v>
      </c>
      <c r="E30" s="12"/>
      <c r="F30" s="12"/>
      <c r="G30" s="12"/>
      <c r="H30" s="8"/>
      <c r="I30" s="8"/>
      <c r="J30" s="8"/>
    </row>
    <row r="31" spans="1:16" x14ac:dyDescent="0.2">
      <c r="A31" s="57" t="s">
        <v>18</v>
      </c>
      <c r="B31" s="58"/>
      <c r="C31" s="27">
        <f>SUM(J14:J25)</f>
        <v>0</v>
      </c>
      <c r="D31" s="29">
        <v>45688</v>
      </c>
      <c r="E31" s="12"/>
      <c r="F31" s="12"/>
      <c r="G31" s="12"/>
      <c r="H31" s="8"/>
      <c r="I31" s="8"/>
      <c r="J31" s="8"/>
    </row>
    <row r="32" spans="1:16" x14ac:dyDescent="0.2">
      <c r="A32" s="12"/>
      <c r="B32" s="12"/>
      <c r="C32" s="12"/>
      <c r="D32" s="12"/>
      <c r="E32" s="12"/>
      <c r="F32" s="12"/>
      <c r="G32" s="12"/>
      <c r="H32" s="8"/>
      <c r="I32" s="8"/>
      <c r="J32" s="8"/>
    </row>
    <row r="33" spans="1:10" x14ac:dyDescent="0.2">
      <c r="A33" s="19" t="s">
        <v>19</v>
      </c>
      <c r="B33" s="19"/>
      <c r="C33" s="19"/>
      <c r="D33" s="19"/>
      <c r="E33" s="19"/>
      <c r="F33" s="19"/>
      <c r="G33" s="19"/>
      <c r="H33" s="19" t="s">
        <v>19</v>
      </c>
      <c r="I33" s="19"/>
      <c r="J33" s="19"/>
    </row>
    <row r="34" spans="1:10" x14ac:dyDescent="0.2">
      <c r="A34" s="19" t="s">
        <v>20</v>
      </c>
      <c r="B34" s="19"/>
      <c r="C34" s="19"/>
      <c r="D34" s="19"/>
      <c r="E34" s="19"/>
      <c r="F34" s="19"/>
      <c r="G34" s="19"/>
      <c r="H34" s="19" t="s">
        <v>21</v>
      </c>
      <c r="I34" s="19"/>
      <c r="J34" s="19"/>
    </row>
    <row r="35" spans="1:10" x14ac:dyDescent="0.2">
      <c r="A35" s="51" t="s">
        <v>22</v>
      </c>
      <c r="B35" s="51"/>
      <c r="C35" s="51"/>
      <c r="D35" s="51"/>
      <c r="E35" s="51"/>
      <c r="F35" s="51"/>
      <c r="G35" s="51"/>
      <c r="H35" s="19"/>
      <c r="I35" s="19"/>
      <c r="J35" s="19"/>
    </row>
    <row r="36" spans="1:10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</row>
    <row r="37" spans="1:10" x14ac:dyDescent="0.2">
      <c r="A37" s="51"/>
      <c r="B37" s="51"/>
      <c r="C37" s="51"/>
      <c r="D37" s="51"/>
      <c r="E37" s="51"/>
      <c r="F37" s="19"/>
      <c r="G37" s="19"/>
      <c r="H37" s="51"/>
      <c r="I37" s="51"/>
      <c r="J37" s="51"/>
    </row>
    <row r="38" spans="1:10" x14ac:dyDescent="0.2">
      <c r="A38" s="50"/>
      <c r="B38" s="50"/>
      <c r="C38" s="50"/>
      <c r="D38" s="50"/>
      <c r="E38" s="50"/>
      <c r="F38" s="50"/>
      <c r="G38" s="50"/>
      <c r="H38" s="50"/>
      <c r="I38" s="50"/>
      <c r="J38" s="50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</sheetData>
  <sheetProtection sheet="1" objects="1" scenarios="1"/>
  <mergeCells count="18">
    <mergeCell ref="H8:J8"/>
    <mergeCell ref="A2:I2"/>
    <mergeCell ref="A3:F3"/>
    <mergeCell ref="A4:I4"/>
    <mergeCell ref="A5:I5"/>
    <mergeCell ref="H7:J7"/>
    <mergeCell ref="H3:J3"/>
    <mergeCell ref="A31:B31"/>
    <mergeCell ref="H9:J9"/>
    <mergeCell ref="A29:B29"/>
    <mergeCell ref="A30:B30"/>
    <mergeCell ref="A28:B28"/>
    <mergeCell ref="B12:C12"/>
    <mergeCell ref="D12:D13"/>
    <mergeCell ref="E12:F12"/>
    <mergeCell ref="G12:G13"/>
    <mergeCell ref="H12:I12"/>
    <mergeCell ref="J12:J13"/>
  </mergeCells>
  <pageMargins left="0.7" right="0.7" top="0.78740157499999996" bottom="0.78740157499999996" header="0.3" footer="0.3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B04BF-CAD3-4759-9408-BE034C44A627}">
  <sheetPr>
    <pageSetUpPr fitToPage="1"/>
  </sheetPr>
  <dimension ref="A2:Q62"/>
  <sheetViews>
    <sheetView showGridLines="0" zoomScale="80" zoomScaleNormal="80" zoomScaleSheetLayoutView="100" workbookViewId="0">
      <selection activeCell="E36" sqref="E36"/>
    </sheetView>
  </sheetViews>
  <sheetFormatPr defaultRowHeight="12.75" x14ac:dyDescent="0.2"/>
  <cols>
    <col min="1" max="1" width="10.140625" customWidth="1"/>
    <col min="2" max="3" width="12.7109375" customWidth="1"/>
    <col min="4" max="4" width="18.7109375" customWidth="1"/>
    <col min="5" max="6" width="12.7109375" customWidth="1"/>
    <col min="7" max="7" width="18.7109375" customWidth="1"/>
    <col min="8" max="9" width="12.7109375" customWidth="1"/>
    <col min="10" max="10" width="18.7109375" customWidth="1"/>
  </cols>
  <sheetData>
    <row r="2" spans="1:10" ht="64.5" customHeight="1" x14ac:dyDescent="0.2">
      <c r="A2" s="85" t="s">
        <v>29</v>
      </c>
      <c r="B2" s="85"/>
      <c r="C2" s="85"/>
      <c r="D2" s="85"/>
      <c r="E2" s="85"/>
      <c r="F2" s="86"/>
      <c r="G2" s="86"/>
      <c r="H2" s="85"/>
      <c r="I2" s="85"/>
      <c r="J2" s="6"/>
    </row>
    <row r="3" spans="1:10" ht="12.75" customHeight="1" x14ac:dyDescent="0.2">
      <c r="A3" s="87" t="s">
        <v>0</v>
      </c>
      <c r="B3" s="87"/>
      <c r="C3" s="87"/>
      <c r="D3" s="87"/>
      <c r="E3" s="87"/>
      <c r="F3" s="87"/>
      <c r="G3" s="4"/>
      <c r="H3" s="4"/>
      <c r="I3" s="33"/>
      <c r="J3" s="33" t="s">
        <v>1</v>
      </c>
    </row>
    <row r="4" spans="1:10" x14ac:dyDescent="0.2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5"/>
    </row>
    <row r="5" spans="1:10" x14ac:dyDescent="0.2">
      <c r="A5" s="85"/>
      <c r="B5" s="85"/>
      <c r="C5" s="85"/>
      <c r="D5" s="85"/>
      <c r="E5" s="85"/>
      <c r="F5" s="85"/>
      <c r="G5" s="85"/>
      <c r="H5" s="85"/>
      <c r="I5" s="85"/>
      <c r="J5" s="6"/>
    </row>
    <row r="6" spans="1:10" x14ac:dyDescent="0.2">
      <c r="A6" s="7"/>
      <c r="B6" s="7"/>
      <c r="C6" s="7"/>
      <c r="D6" s="7"/>
      <c r="E6" s="7"/>
      <c r="F6" s="7"/>
      <c r="G6" s="7"/>
      <c r="H6" s="7"/>
      <c r="I6" s="11"/>
      <c r="J6" s="11"/>
    </row>
    <row r="7" spans="1:10" x14ac:dyDescent="0.2">
      <c r="A7" s="8" t="s">
        <v>3</v>
      </c>
      <c r="B7" s="8"/>
      <c r="C7" s="8"/>
      <c r="D7" s="8"/>
      <c r="E7" s="8"/>
      <c r="F7" s="8"/>
      <c r="G7" s="8"/>
      <c r="H7" s="71"/>
      <c r="I7" s="72"/>
      <c r="J7" s="73"/>
    </row>
    <row r="8" spans="1:10" x14ac:dyDescent="0.2">
      <c r="A8" s="8" t="s">
        <v>4</v>
      </c>
      <c r="B8" s="8"/>
      <c r="C8" s="8"/>
      <c r="D8" s="8"/>
      <c r="E8" s="8"/>
      <c r="F8" s="8"/>
      <c r="G8" s="8"/>
      <c r="H8" s="66" t="s">
        <v>23</v>
      </c>
      <c r="I8" s="66"/>
      <c r="J8" s="66"/>
    </row>
    <row r="9" spans="1:10" x14ac:dyDescent="0.2">
      <c r="A9" s="8" t="s">
        <v>6</v>
      </c>
      <c r="B9" s="8"/>
      <c r="C9" s="8"/>
      <c r="D9" s="8"/>
      <c r="E9" s="8"/>
      <c r="F9" s="8"/>
      <c r="G9" s="8"/>
      <c r="H9" s="59"/>
      <c r="I9" s="60"/>
      <c r="J9" s="60"/>
    </row>
    <row r="10" spans="1:10" ht="13.5" thickBo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0" hidden="1" x14ac:dyDescent="0.2">
      <c r="A11" s="8"/>
      <c r="B11" s="8"/>
      <c r="C11" s="8"/>
      <c r="D11" s="9">
        <v>18984.560000000001</v>
      </c>
      <c r="E11" s="8"/>
      <c r="F11" s="8"/>
      <c r="G11" s="8">
        <v>19363.82</v>
      </c>
      <c r="H11" s="8"/>
      <c r="I11" s="8"/>
      <c r="J11" s="8">
        <v>19750.919999999998</v>
      </c>
    </row>
    <row r="12" spans="1:10" s="3" customFormat="1" ht="51" customHeight="1" x14ac:dyDescent="0.2">
      <c r="A12" s="35"/>
      <c r="B12" s="80" t="s">
        <v>7</v>
      </c>
      <c r="C12" s="80"/>
      <c r="D12" s="81" t="s">
        <v>30</v>
      </c>
      <c r="E12" s="80" t="s">
        <v>8</v>
      </c>
      <c r="F12" s="80"/>
      <c r="G12" s="81" t="s">
        <v>30</v>
      </c>
      <c r="H12" s="83" t="s">
        <v>9</v>
      </c>
      <c r="I12" s="84"/>
      <c r="J12" s="103" t="s">
        <v>30</v>
      </c>
    </row>
    <row r="13" spans="1:10" s="2" customFormat="1" ht="32.25" customHeight="1" x14ac:dyDescent="0.2">
      <c r="A13" s="36" t="s">
        <v>10</v>
      </c>
      <c r="B13" s="34" t="s">
        <v>11</v>
      </c>
      <c r="C13" s="34" t="s">
        <v>12</v>
      </c>
      <c r="D13" s="82"/>
      <c r="E13" s="34" t="s">
        <v>11</v>
      </c>
      <c r="F13" s="34" t="s">
        <v>12</v>
      </c>
      <c r="G13" s="82"/>
      <c r="H13" s="34" t="s">
        <v>11</v>
      </c>
      <c r="I13" s="34" t="s">
        <v>12</v>
      </c>
      <c r="J13" s="104"/>
    </row>
    <row r="14" spans="1:10" x14ac:dyDescent="0.2">
      <c r="A14" s="46">
        <v>1</v>
      </c>
      <c r="B14" s="13"/>
      <c r="C14" s="13"/>
      <c r="D14" s="25">
        <f>IF(((B14-C14)*$D$11)&lt;0,0,(B14-C14)*$D$11)</f>
        <v>0</v>
      </c>
      <c r="E14" s="13"/>
      <c r="F14" s="13"/>
      <c r="G14" s="25">
        <f>IF(((E14-F14)*$G$11)&lt;0,0,(E14-F14)*$G$11)</f>
        <v>0</v>
      </c>
      <c r="H14" s="13"/>
      <c r="I14" s="13"/>
      <c r="J14" s="38">
        <f>IF(((H14-I14)*$J$11)&lt;0,0,(H14-I14)*$J$11)</f>
        <v>0</v>
      </c>
    </row>
    <row r="15" spans="1:10" x14ac:dyDescent="0.2">
      <c r="A15" s="46">
        <v>2</v>
      </c>
      <c r="B15" s="13"/>
      <c r="C15" s="13"/>
      <c r="D15" s="25">
        <f t="shared" ref="D15:D25" si="0">IF(((B15-C15)*$D$11)&lt;0,0,(B15-C15)*$D$11)</f>
        <v>0</v>
      </c>
      <c r="E15" s="13"/>
      <c r="F15" s="13"/>
      <c r="G15" s="25">
        <f t="shared" ref="G15:G25" si="1">IF(((E15-F15)*$G$11)&lt;0,0,(E15-F15)*$G$11)</f>
        <v>0</v>
      </c>
      <c r="H15" s="13"/>
      <c r="I15" s="13"/>
      <c r="J15" s="38">
        <f t="shared" ref="J15:J25" si="2">IF(((H15-I15)*$J$11)&lt;0,0,(H15-I15)*$J$11)</f>
        <v>0</v>
      </c>
    </row>
    <row r="16" spans="1:10" x14ac:dyDescent="0.2">
      <c r="A16" s="46">
        <v>3</v>
      </c>
      <c r="B16" s="13"/>
      <c r="C16" s="13"/>
      <c r="D16" s="25">
        <f t="shared" si="0"/>
        <v>0</v>
      </c>
      <c r="E16" s="13"/>
      <c r="F16" s="13"/>
      <c r="G16" s="25">
        <f t="shared" si="1"/>
        <v>0</v>
      </c>
      <c r="H16" s="13"/>
      <c r="I16" s="13"/>
      <c r="J16" s="38">
        <f t="shared" si="2"/>
        <v>0</v>
      </c>
    </row>
    <row r="17" spans="1:17" x14ac:dyDescent="0.2">
      <c r="A17" s="46">
        <v>4</v>
      </c>
      <c r="B17" s="13"/>
      <c r="C17" s="13"/>
      <c r="D17" s="25">
        <f t="shared" si="0"/>
        <v>0</v>
      </c>
      <c r="E17" s="13"/>
      <c r="F17" s="13"/>
      <c r="G17" s="25">
        <f t="shared" si="1"/>
        <v>0</v>
      </c>
      <c r="H17" s="13"/>
      <c r="I17" s="13"/>
      <c r="J17" s="38">
        <f t="shared" si="2"/>
        <v>0</v>
      </c>
    </row>
    <row r="18" spans="1:17" x14ac:dyDescent="0.2">
      <c r="A18" s="46">
        <v>5</v>
      </c>
      <c r="B18" s="13"/>
      <c r="C18" s="13"/>
      <c r="D18" s="25">
        <f t="shared" si="0"/>
        <v>0</v>
      </c>
      <c r="E18" s="13"/>
      <c r="F18" s="13"/>
      <c r="G18" s="25">
        <f t="shared" si="1"/>
        <v>0</v>
      </c>
      <c r="H18" s="13"/>
      <c r="I18" s="13"/>
      <c r="J18" s="38">
        <f t="shared" si="2"/>
        <v>0</v>
      </c>
    </row>
    <row r="19" spans="1:17" x14ac:dyDescent="0.2">
      <c r="A19" s="46">
        <v>6</v>
      </c>
      <c r="B19" s="13"/>
      <c r="C19" s="13"/>
      <c r="D19" s="25">
        <f t="shared" si="0"/>
        <v>0</v>
      </c>
      <c r="E19" s="13"/>
      <c r="F19" s="13"/>
      <c r="G19" s="25">
        <f t="shared" si="1"/>
        <v>0</v>
      </c>
      <c r="H19" s="13"/>
      <c r="I19" s="13"/>
      <c r="J19" s="38">
        <f t="shared" si="2"/>
        <v>0</v>
      </c>
    </row>
    <row r="20" spans="1:17" x14ac:dyDescent="0.2">
      <c r="A20" s="46">
        <v>7</v>
      </c>
      <c r="B20" s="13"/>
      <c r="C20" s="13"/>
      <c r="D20" s="25">
        <f t="shared" si="0"/>
        <v>0</v>
      </c>
      <c r="E20" s="13"/>
      <c r="F20" s="13"/>
      <c r="G20" s="25">
        <f t="shared" si="1"/>
        <v>0</v>
      </c>
      <c r="H20" s="13"/>
      <c r="I20" s="13"/>
      <c r="J20" s="38">
        <f t="shared" si="2"/>
        <v>0</v>
      </c>
    </row>
    <row r="21" spans="1:17" x14ac:dyDescent="0.2">
      <c r="A21" s="46">
        <v>8</v>
      </c>
      <c r="B21" s="13"/>
      <c r="C21" s="13"/>
      <c r="D21" s="25">
        <f t="shared" si="0"/>
        <v>0</v>
      </c>
      <c r="E21" s="13"/>
      <c r="F21" s="13"/>
      <c r="G21" s="25">
        <f t="shared" si="1"/>
        <v>0</v>
      </c>
      <c r="H21" s="13"/>
      <c r="I21" s="13"/>
      <c r="J21" s="38">
        <f t="shared" si="2"/>
        <v>0</v>
      </c>
    </row>
    <row r="22" spans="1:17" x14ac:dyDescent="0.2">
      <c r="A22" s="46">
        <v>9</v>
      </c>
      <c r="B22" s="13"/>
      <c r="C22" s="13"/>
      <c r="D22" s="25">
        <f t="shared" si="0"/>
        <v>0</v>
      </c>
      <c r="E22" s="13"/>
      <c r="F22" s="13"/>
      <c r="G22" s="25">
        <f t="shared" si="1"/>
        <v>0</v>
      </c>
      <c r="H22" s="13"/>
      <c r="I22" s="13"/>
      <c r="J22" s="38">
        <f t="shared" si="2"/>
        <v>0</v>
      </c>
    </row>
    <row r="23" spans="1:17" x14ac:dyDescent="0.2">
      <c r="A23" s="46">
        <v>10</v>
      </c>
      <c r="B23" s="13"/>
      <c r="C23" s="13"/>
      <c r="D23" s="25">
        <f t="shared" si="0"/>
        <v>0</v>
      </c>
      <c r="E23" s="13"/>
      <c r="F23" s="13"/>
      <c r="G23" s="25">
        <f t="shared" si="1"/>
        <v>0</v>
      </c>
      <c r="H23" s="13"/>
      <c r="I23" s="13"/>
      <c r="J23" s="38">
        <f t="shared" si="2"/>
        <v>0</v>
      </c>
    </row>
    <row r="24" spans="1:17" x14ac:dyDescent="0.2">
      <c r="A24" s="46">
        <v>11</v>
      </c>
      <c r="B24" s="13"/>
      <c r="C24" s="13"/>
      <c r="D24" s="25">
        <f t="shared" si="0"/>
        <v>0</v>
      </c>
      <c r="E24" s="13"/>
      <c r="F24" s="13"/>
      <c r="G24" s="25">
        <f t="shared" si="1"/>
        <v>0</v>
      </c>
      <c r="H24" s="13"/>
      <c r="I24" s="13"/>
      <c r="J24" s="38">
        <f t="shared" si="2"/>
        <v>0</v>
      </c>
    </row>
    <row r="25" spans="1:17" ht="13.5" thickBot="1" x14ac:dyDescent="0.25">
      <c r="A25" s="47">
        <v>12</v>
      </c>
      <c r="B25" s="48"/>
      <c r="C25" s="48"/>
      <c r="D25" s="37">
        <f t="shared" si="0"/>
        <v>0</v>
      </c>
      <c r="E25" s="48"/>
      <c r="F25" s="48"/>
      <c r="G25" s="37">
        <f t="shared" si="1"/>
        <v>0</v>
      </c>
      <c r="H25" s="48"/>
      <c r="I25" s="48"/>
      <c r="J25" s="39">
        <f t="shared" si="2"/>
        <v>0</v>
      </c>
    </row>
    <row r="26" spans="1:17" x14ac:dyDescent="0.2">
      <c r="A26" s="12" t="s">
        <v>13</v>
      </c>
      <c r="B26" s="12"/>
      <c r="C26" s="12"/>
      <c r="D26" s="12"/>
      <c r="E26" s="49"/>
      <c r="F26" s="49"/>
      <c r="G26" s="12"/>
      <c r="H26" s="8"/>
      <c r="I26" s="8"/>
      <c r="J26" s="8"/>
    </row>
    <row r="27" spans="1:17" ht="13.5" thickBot="1" x14ac:dyDescent="0.25">
      <c r="A27" s="12"/>
      <c r="B27" s="12"/>
      <c r="C27" s="12"/>
      <c r="D27" s="12"/>
      <c r="E27" s="12"/>
      <c r="F27" s="12"/>
      <c r="G27" s="12"/>
      <c r="H27" s="8"/>
      <c r="I27" s="8"/>
      <c r="J27" s="8"/>
    </row>
    <row r="28" spans="1:17" ht="55.5" customHeight="1" x14ac:dyDescent="0.2">
      <c r="A28" s="78" t="s">
        <v>31</v>
      </c>
      <c r="B28" s="79"/>
      <c r="C28" s="40" t="s">
        <v>14</v>
      </c>
      <c r="D28" s="41" t="s">
        <v>27</v>
      </c>
      <c r="E28" s="12"/>
      <c r="F28" s="12"/>
      <c r="G28" s="12"/>
      <c r="H28" s="8"/>
      <c r="I28" s="8"/>
      <c r="J28" s="8"/>
    </row>
    <row r="29" spans="1:17" x14ac:dyDescent="0.2">
      <c r="A29" s="77" t="s">
        <v>16</v>
      </c>
      <c r="B29" s="62"/>
      <c r="C29" s="26">
        <f>SUM(D14:D25)</f>
        <v>0</v>
      </c>
      <c r="D29" s="42">
        <v>44957</v>
      </c>
      <c r="E29" s="12"/>
      <c r="F29" s="12"/>
      <c r="G29" s="12"/>
      <c r="H29" s="8"/>
      <c r="I29" s="8"/>
      <c r="J29" s="8"/>
    </row>
    <row r="30" spans="1:17" x14ac:dyDescent="0.2">
      <c r="A30" s="77" t="s">
        <v>17</v>
      </c>
      <c r="B30" s="62"/>
      <c r="C30" s="26">
        <f>SUM(G14:G25)</f>
        <v>0</v>
      </c>
      <c r="D30" s="42">
        <v>45322</v>
      </c>
      <c r="E30" s="12"/>
      <c r="F30" s="12"/>
      <c r="G30" s="12"/>
      <c r="H30" s="8"/>
      <c r="I30" s="8"/>
      <c r="J30" s="8"/>
    </row>
    <row r="31" spans="1:17" ht="13.5" thickBot="1" x14ac:dyDescent="0.25">
      <c r="A31" s="75" t="s">
        <v>18</v>
      </c>
      <c r="B31" s="76"/>
      <c r="C31" s="43">
        <f>SUM(J14:J25)</f>
        <v>0</v>
      </c>
      <c r="D31" s="44">
        <v>45688</v>
      </c>
      <c r="E31" s="12"/>
      <c r="F31" s="12"/>
      <c r="G31" s="12"/>
      <c r="H31" s="8"/>
      <c r="I31" s="8"/>
      <c r="J31" s="8"/>
      <c r="Q31" s="45"/>
    </row>
    <row r="32" spans="1:17" x14ac:dyDescent="0.2">
      <c r="A32" s="12"/>
      <c r="B32" s="12"/>
      <c r="C32" s="12"/>
      <c r="D32" s="12"/>
      <c r="E32" s="12"/>
      <c r="F32" s="12"/>
      <c r="G32" s="12"/>
      <c r="H32" s="8"/>
      <c r="I32" s="8"/>
      <c r="J32" s="8"/>
    </row>
    <row r="33" spans="1:10" s="45" customFormat="1" x14ac:dyDescent="0.2">
      <c r="A33" s="19" t="s">
        <v>19</v>
      </c>
      <c r="B33" s="19"/>
      <c r="C33" s="19"/>
      <c r="D33" s="19"/>
      <c r="E33" s="19"/>
      <c r="F33" s="19"/>
      <c r="G33" s="19"/>
      <c r="H33" s="19" t="s">
        <v>19</v>
      </c>
      <c r="I33" s="19"/>
      <c r="J33" s="19"/>
    </row>
    <row r="34" spans="1:10" s="45" customFormat="1" x14ac:dyDescent="0.2">
      <c r="A34" s="19" t="s">
        <v>20</v>
      </c>
      <c r="B34" s="19"/>
      <c r="C34" s="19"/>
      <c r="D34" s="19"/>
      <c r="E34" s="19"/>
      <c r="F34" s="19"/>
      <c r="G34" s="19"/>
      <c r="H34" s="19" t="s">
        <v>21</v>
      </c>
      <c r="I34" s="19"/>
      <c r="J34" s="19"/>
    </row>
    <row r="35" spans="1:10" s="45" customFormat="1" x14ac:dyDescent="0.2">
      <c r="A35" s="51" t="s">
        <v>22</v>
      </c>
      <c r="B35" s="51"/>
      <c r="C35" s="51"/>
      <c r="D35" s="51"/>
      <c r="E35" s="51"/>
      <c r="F35" s="51"/>
      <c r="G35" s="51"/>
      <c r="H35" s="19"/>
      <c r="I35" s="19"/>
      <c r="J35" s="19"/>
    </row>
    <row r="36" spans="1:10" s="45" customFormat="1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</row>
    <row r="37" spans="1:10" s="45" customFormat="1" x14ac:dyDescent="0.2">
      <c r="A37" s="51"/>
      <c r="B37" s="51"/>
      <c r="C37" s="51"/>
      <c r="D37" s="51"/>
      <c r="E37" s="51"/>
      <c r="F37" s="19"/>
      <c r="G37" s="19"/>
      <c r="H37" s="51"/>
      <c r="I37" s="51"/>
      <c r="J37" s="51"/>
    </row>
    <row r="38" spans="1:10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</sheetData>
  <sheetProtection sheet="1" objects="1" scenarios="1"/>
  <mergeCells count="17">
    <mergeCell ref="H8:J8"/>
    <mergeCell ref="A2:I2"/>
    <mergeCell ref="A3:F3"/>
    <mergeCell ref="A4:I4"/>
    <mergeCell ref="A5:I5"/>
    <mergeCell ref="H7:J7"/>
    <mergeCell ref="A31:B31"/>
    <mergeCell ref="H9:J9"/>
    <mergeCell ref="A29:B29"/>
    <mergeCell ref="A30:B30"/>
    <mergeCell ref="A28:B28"/>
    <mergeCell ref="B12:C12"/>
    <mergeCell ref="D12:D13"/>
    <mergeCell ref="E12:F12"/>
    <mergeCell ref="G12:G13"/>
    <mergeCell ref="H12:I12"/>
    <mergeCell ref="J12:J13"/>
  </mergeCells>
  <pageMargins left="0.7" right="0.7" top="0.78740157499999996" bottom="0.78740157499999996" header="0.3" footer="0.3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04BE0-A231-439F-838E-FF581A9241F7}">
  <sheetPr>
    <pageSetUpPr fitToPage="1"/>
  </sheetPr>
  <dimension ref="A2:L62"/>
  <sheetViews>
    <sheetView showGridLines="0" zoomScale="80" zoomScaleNormal="80" zoomScaleSheetLayoutView="100" workbookViewId="0">
      <selection activeCell="F33" sqref="F33"/>
    </sheetView>
  </sheetViews>
  <sheetFormatPr defaultRowHeight="12.75" x14ac:dyDescent="0.2"/>
  <cols>
    <col min="1" max="1" width="10.140625" customWidth="1"/>
    <col min="2" max="3" width="12.7109375" customWidth="1"/>
    <col min="4" max="4" width="18.7109375" customWidth="1"/>
    <col min="5" max="6" width="12.7109375" customWidth="1"/>
    <col min="7" max="7" width="18.7109375" customWidth="1"/>
    <col min="8" max="9" width="12.7109375" customWidth="1"/>
    <col min="10" max="10" width="18.7109375" customWidth="1"/>
  </cols>
  <sheetData>
    <row r="2" spans="1:10" ht="64.5" customHeight="1" x14ac:dyDescent="0.2">
      <c r="A2" s="85" t="s">
        <v>28</v>
      </c>
      <c r="B2" s="85"/>
      <c r="C2" s="85"/>
      <c r="D2" s="85"/>
      <c r="E2" s="85"/>
      <c r="F2" s="86"/>
      <c r="G2" s="86"/>
      <c r="H2" s="85"/>
      <c r="I2" s="85"/>
      <c r="J2" s="6"/>
    </row>
    <row r="3" spans="1:10" ht="12.75" customHeight="1" x14ac:dyDescent="0.2">
      <c r="A3" s="87" t="s">
        <v>0</v>
      </c>
      <c r="B3" s="87"/>
      <c r="C3" s="87"/>
      <c r="D3" s="87"/>
      <c r="E3" s="87"/>
      <c r="F3" s="87"/>
      <c r="G3" s="4"/>
      <c r="H3" s="4"/>
      <c r="I3" s="96" t="s">
        <v>1</v>
      </c>
      <c r="J3" s="96"/>
    </row>
    <row r="4" spans="1:10" x14ac:dyDescent="0.2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5"/>
    </row>
    <row r="5" spans="1:10" x14ac:dyDescent="0.2">
      <c r="A5" s="85"/>
      <c r="B5" s="85"/>
      <c r="C5" s="85"/>
      <c r="D5" s="85"/>
      <c r="E5" s="85"/>
      <c r="F5" s="85"/>
      <c r="G5" s="85"/>
      <c r="H5" s="85"/>
      <c r="I5" s="85"/>
      <c r="J5" s="6"/>
    </row>
    <row r="6" spans="1:10" x14ac:dyDescent="0.2">
      <c r="A6" s="7"/>
      <c r="B6" s="7"/>
      <c r="C6" s="7"/>
      <c r="D6" s="7"/>
      <c r="E6" s="7"/>
      <c r="F6" s="7"/>
      <c r="G6" s="7"/>
      <c r="H6" s="7"/>
      <c r="I6" s="11"/>
      <c r="J6" s="11"/>
    </row>
    <row r="7" spans="1:10" x14ac:dyDescent="0.2">
      <c r="A7" s="8" t="s">
        <v>3</v>
      </c>
      <c r="B7" s="8"/>
      <c r="C7" s="8"/>
      <c r="D7" s="8"/>
      <c r="E7" s="8"/>
      <c r="F7" s="8"/>
      <c r="G7" s="8"/>
      <c r="H7" s="71"/>
      <c r="I7" s="72"/>
      <c r="J7" s="73"/>
    </row>
    <row r="8" spans="1:10" x14ac:dyDescent="0.2">
      <c r="A8" s="8" t="s">
        <v>4</v>
      </c>
      <c r="B8" s="8"/>
      <c r="C8" s="8"/>
      <c r="D8" s="8"/>
      <c r="E8" s="8"/>
      <c r="F8" s="8"/>
      <c r="G8" s="8"/>
      <c r="H8" s="66" t="s">
        <v>24</v>
      </c>
      <c r="I8" s="66"/>
      <c r="J8" s="66"/>
    </row>
    <row r="9" spans="1:10" x14ac:dyDescent="0.2">
      <c r="A9" s="8" t="s">
        <v>6</v>
      </c>
      <c r="B9" s="8"/>
      <c r="C9" s="8"/>
      <c r="D9" s="8"/>
      <c r="E9" s="8"/>
      <c r="F9" s="8"/>
      <c r="G9" s="8"/>
      <c r="H9" s="59"/>
      <c r="I9" s="60"/>
      <c r="J9" s="60"/>
    </row>
    <row r="10" spans="1:10" ht="13.5" thickBo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0" hidden="1" x14ac:dyDescent="0.2">
      <c r="A11" s="8"/>
      <c r="B11" s="8"/>
      <c r="C11" s="8"/>
      <c r="D11" s="9">
        <v>61940.9</v>
      </c>
      <c r="E11" s="8"/>
      <c r="F11" s="8"/>
      <c r="G11" s="8">
        <v>63179.62</v>
      </c>
      <c r="H11" s="8"/>
      <c r="I11" s="8"/>
      <c r="J11" s="8">
        <v>64442.84</v>
      </c>
    </row>
    <row r="12" spans="1:10" s="3" customFormat="1" ht="51" customHeight="1" x14ac:dyDescent="0.2">
      <c r="A12" s="52"/>
      <c r="B12" s="91" t="s">
        <v>7</v>
      </c>
      <c r="C12" s="91"/>
      <c r="D12" s="92" t="s">
        <v>30</v>
      </c>
      <c r="E12" s="91" t="s">
        <v>8</v>
      </c>
      <c r="F12" s="91"/>
      <c r="G12" s="92" t="s">
        <v>30</v>
      </c>
      <c r="H12" s="94" t="s">
        <v>9</v>
      </c>
      <c r="I12" s="95"/>
      <c r="J12" s="99" t="s">
        <v>30</v>
      </c>
    </row>
    <row r="13" spans="1:10" s="2" customFormat="1" ht="33.75" customHeight="1" x14ac:dyDescent="0.2">
      <c r="A13" s="53" t="s">
        <v>10</v>
      </c>
      <c r="B13" s="54" t="s">
        <v>11</v>
      </c>
      <c r="C13" s="54" t="s">
        <v>12</v>
      </c>
      <c r="D13" s="93"/>
      <c r="E13" s="54" t="s">
        <v>11</v>
      </c>
      <c r="F13" s="54" t="s">
        <v>12</v>
      </c>
      <c r="G13" s="93"/>
      <c r="H13" s="54" t="s">
        <v>11</v>
      </c>
      <c r="I13" s="54" t="s">
        <v>12</v>
      </c>
      <c r="J13" s="100"/>
    </row>
    <row r="14" spans="1:10" x14ac:dyDescent="0.2">
      <c r="A14" s="55">
        <v>1</v>
      </c>
      <c r="B14" s="13"/>
      <c r="C14" s="13"/>
      <c r="D14" s="25">
        <f>IF(((B14-C14)*$D$11)&lt;0,0,(B14-C14)*$D$11)</f>
        <v>0</v>
      </c>
      <c r="E14" s="13"/>
      <c r="F14" s="13"/>
      <c r="G14" s="25">
        <f>IF(((E14-F14)*$G$11)&lt;0,0,(E14-F14)*$G$11)</f>
        <v>0</v>
      </c>
      <c r="H14" s="13"/>
      <c r="I14" s="13"/>
      <c r="J14" s="38">
        <f>IF(((H14-I14)*$J$11)&lt;0,0,(H14-I14)*$J$11)</f>
        <v>0</v>
      </c>
    </row>
    <row r="15" spans="1:10" x14ac:dyDescent="0.2">
      <c r="A15" s="55">
        <v>2</v>
      </c>
      <c r="B15" s="13"/>
      <c r="C15" s="13"/>
      <c r="D15" s="25">
        <f t="shared" ref="D15:D25" si="0">IF(((B15-C15)*$D$11)&lt;0,0,(B15-C15)*$D$11)</f>
        <v>0</v>
      </c>
      <c r="E15" s="13"/>
      <c r="F15" s="13"/>
      <c r="G15" s="25">
        <f t="shared" ref="G15:G25" si="1">IF(((E15-F15)*$G$11)&lt;0,0,(E15-F15)*$G$11)</f>
        <v>0</v>
      </c>
      <c r="H15" s="13"/>
      <c r="I15" s="13"/>
      <c r="J15" s="38">
        <f t="shared" ref="J15:J25" si="2">IF(((H15-I15)*$J$11)&lt;0,0,(H15-I15)*$J$11)</f>
        <v>0</v>
      </c>
    </row>
    <row r="16" spans="1:10" x14ac:dyDescent="0.2">
      <c r="A16" s="55">
        <v>3</v>
      </c>
      <c r="B16" s="13"/>
      <c r="C16" s="13"/>
      <c r="D16" s="25">
        <f>IF(((B16-C16)*$D$11)&lt;0,0,(B16-C16)*$D$11)</f>
        <v>0</v>
      </c>
      <c r="E16" s="13"/>
      <c r="F16" s="13"/>
      <c r="G16" s="25">
        <f t="shared" si="1"/>
        <v>0</v>
      </c>
      <c r="H16" s="13"/>
      <c r="I16" s="13"/>
      <c r="J16" s="38">
        <f t="shared" si="2"/>
        <v>0</v>
      </c>
    </row>
    <row r="17" spans="1:12" x14ac:dyDescent="0.2">
      <c r="A17" s="55">
        <v>4</v>
      </c>
      <c r="B17" s="13"/>
      <c r="C17" s="13"/>
      <c r="D17" s="25">
        <f t="shared" si="0"/>
        <v>0</v>
      </c>
      <c r="E17" s="13"/>
      <c r="F17" s="13"/>
      <c r="G17" s="25">
        <f t="shared" si="1"/>
        <v>0</v>
      </c>
      <c r="H17" s="13"/>
      <c r="I17" s="13"/>
      <c r="J17" s="38">
        <f t="shared" si="2"/>
        <v>0</v>
      </c>
    </row>
    <row r="18" spans="1:12" x14ac:dyDescent="0.2">
      <c r="A18" s="55">
        <v>5</v>
      </c>
      <c r="B18" s="13"/>
      <c r="C18" s="13"/>
      <c r="D18" s="25">
        <f t="shared" si="0"/>
        <v>0</v>
      </c>
      <c r="E18" s="13"/>
      <c r="F18" s="13"/>
      <c r="G18" s="25">
        <f t="shared" si="1"/>
        <v>0</v>
      </c>
      <c r="H18" s="13"/>
      <c r="I18" s="13"/>
      <c r="J18" s="38">
        <f t="shared" si="2"/>
        <v>0</v>
      </c>
    </row>
    <row r="19" spans="1:12" x14ac:dyDescent="0.2">
      <c r="A19" s="55">
        <v>6</v>
      </c>
      <c r="B19" s="13"/>
      <c r="C19" s="13"/>
      <c r="D19" s="25">
        <f t="shared" si="0"/>
        <v>0</v>
      </c>
      <c r="E19" s="13"/>
      <c r="F19" s="13"/>
      <c r="G19" s="25">
        <f t="shared" si="1"/>
        <v>0</v>
      </c>
      <c r="H19" s="13"/>
      <c r="I19" s="13"/>
      <c r="J19" s="38">
        <f t="shared" si="2"/>
        <v>0</v>
      </c>
    </row>
    <row r="20" spans="1:12" x14ac:dyDescent="0.2">
      <c r="A20" s="55">
        <v>7</v>
      </c>
      <c r="B20" s="13"/>
      <c r="C20" s="13"/>
      <c r="D20" s="25">
        <f t="shared" si="0"/>
        <v>0</v>
      </c>
      <c r="E20" s="13"/>
      <c r="F20" s="13"/>
      <c r="G20" s="25">
        <f t="shared" si="1"/>
        <v>0</v>
      </c>
      <c r="H20" s="13"/>
      <c r="I20" s="13"/>
      <c r="J20" s="38">
        <f t="shared" si="2"/>
        <v>0</v>
      </c>
    </row>
    <row r="21" spans="1:12" x14ac:dyDescent="0.2">
      <c r="A21" s="55">
        <v>8</v>
      </c>
      <c r="B21" s="13"/>
      <c r="C21" s="13"/>
      <c r="D21" s="25">
        <f t="shared" si="0"/>
        <v>0</v>
      </c>
      <c r="E21" s="13"/>
      <c r="F21" s="13"/>
      <c r="G21" s="25">
        <f t="shared" si="1"/>
        <v>0</v>
      </c>
      <c r="H21" s="13"/>
      <c r="I21" s="13"/>
      <c r="J21" s="38">
        <f t="shared" si="2"/>
        <v>0</v>
      </c>
    </row>
    <row r="22" spans="1:12" x14ac:dyDescent="0.2">
      <c r="A22" s="55">
        <v>9</v>
      </c>
      <c r="B22" s="13"/>
      <c r="C22" s="13"/>
      <c r="D22" s="25">
        <f t="shared" si="0"/>
        <v>0</v>
      </c>
      <c r="E22" s="13"/>
      <c r="F22" s="13"/>
      <c r="G22" s="25">
        <f t="shared" si="1"/>
        <v>0</v>
      </c>
      <c r="H22" s="13"/>
      <c r="I22" s="13"/>
      <c r="J22" s="38">
        <f t="shared" si="2"/>
        <v>0</v>
      </c>
    </row>
    <row r="23" spans="1:12" x14ac:dyDescent="0.2">
      <c r="A23" s="55">
        <v>10</v>
      </c>
      <c r="B23" s="13"/>
      <c r="C23" s="13"/>
      <c r="D23" s="25">
        <f t="shared" si="0"/>
        <v>0</v>
      </c>
      <c r="E23" s="13"/>
      <c r="F23" s="13"/>
      <c r="G23" s="25">
        <f t="shared" si="1"/>
        <v>0</v>
      </c>
      <c r="H23" s="13"/>
      <c r="I23" s="13"/>
      <c r="J23" s="38">
        <f t="shared" si="2"/>
        <v>0</v>
      </c>
    </row>
    <row r="24" spans="1:12" x14ac:dyDescent="0.2">
      <c r="A24" s="55">
        <v>11</v>
      </c>
      <c r="B24" s="13"/>
      <c r="C24" s="13"/>
      <c r="D24" s="25">
        <f t="shared" si="0"/>
        <v>0</v>
      </c>
      <c r="E24" s="13"/>
      <c r="F24" s="13"/>
      <c r="G24" s="25">
        <f t="shared" si="1"/>
        <v>0</v>
      </c>
      <c r="H24" s="13"/>
      <c r="I24" s="13"/>
      <c r="J24" s="38">
        <f t="shared" si="2"/>
        <v>0</v>
      </c>
    </row>
    <row r="25" spans="1:12" ht="13.5" thickBot="1" x14ac:dyDescent="0.25">
      <c r="A25" s="56">
        <v>12</v>
      </c>
      <c r="B25" s="48"/>
      <c r="C25" s="48"/>
      <c r="D25" s="37">
        <f t="shared" si="0"/>
        <v>0</v>
      </c>
      <c r="E25" s="48"/>
      <c r="F25" s="48"/>
      <c r="G25" s="37">
        <f t="shared" si="1"/>
        <v>0</v>
      </c>
      <c r="H25" s="48"/>
      <c r="I25" s="48"/>
      <c r="J25" s="39">
        <f t="shared" si="2"/>
        <v>0</v>
      </c>
    </row>
    <row r="26" spans="1:12" x14ac:dyDescent="0.2">
      <c r="A26" s="12" t="s">
        <v>13</v>
      </c>
      <c r="B26" s="12"/>
      <c r="C26" s="12"/>
      <c r="D26" s="12"/>
      <c r="E26" s="12"/>
      <c r="F26" s="12"/>
      <c r="G26" s="12"/>
      <c r="H26" s="8"/>
      <c r="I26" s="8"/>
      <c r="J26" s="8"/>
    </row>
    <row r="27" spans="1:12" ht="13.5" thickBot="1" x14ac:dyDescent="0.25">
      <c r="A27" s="12"/>
      <c r="B27" s="12"/>
      <c r="C27" s="12"/>
      <c r="D27" s="12"/>
      <c r="E27" s="12"/>
      <c r="F27" s="12"/>
      <c r="G27" s="12"/>
      <c r="H27" s="8"/>
      <c r="I27" s="8"/>
      <c r="J27" s="8"/>
    </row>
    <row r="28" spans="1:12" ht="51.75" customHeight="1" x14ac:dyDescent="0.2">
      <c r="A28" s="89" t="s">
        <v>31</v>
      </c>
      <c r="B28" s="90"/>
      <c r="C28" s="40" t="s">
        <v>14</v>
      </c>
      <c r="D28" s="41" t="s">
        <v>15</v>
      </c>
      <c r="E28" s="12"/>
      <c r="F28" s="12"/>
      <c r="G28" s="12"/>
      <c r="H28" s="8"/>
      <c r="I28" s="8"/>
      <c r="J28" s="8"/>
    </row>
    <row r="29" spans="1:12" x14ac:dyDescent="0.2">
      <c r="A29" s="77" t="s">
        <v>16</v>
      </c>
      <c r="B29" s="62"/>
      <c r="C29" s="26">
        <f>SUM(D14:D25)</f>
        <v>0</v>
      </c>
      <c r="D29" s="42">
        <v>44957</v>
      </c>
      <c r="E29" s="12"/>
      <c r="F29" s="12"/>
      <c r="G29" s="12"/>
      <c r="H29" s="8"/>
      <c r="I29" s="8"/>
      <c r="J29" s="8"/>
    </row>
    <row r="30" spans="1:12" x14ac:dyDescent="0.2">
      <c r="A30" s="77" t="s">
        <v>17</v>
      </c>
      <c r="B30" s="62"/>
      <c r="C30" s="26">
        <f>SUM(G14:G25)</f>
        <v>0</v>
      </c>
      <c r="D30" s="42">
        <v>45322</v>
      </c>
      <c r="E30" s="12"/>
      <c r="F30" s="12"/>
      <c r="G30" s="12"/>
      <c r="H30" s="8"/>
      <c r="I30" s="8"/>
      <c r="J30" s="8"/>
    </row>
    <row r="31" spans="1:12" ht="13.5" thickBot="1" x14ac:dyDescent="0.25">
      <c r="A31" s="75" t="s">
        <v>18</v>
      </c>
      <c r="B31" s="76"/>
      <c r="C31" s="43">
        <f>SUM(J14:J25)</f>
        <v>0</v>
      </c>
      <c r="D31" s="44">
        <v>45688</v>
      </c>
      <c r="E31" s="12"/>
      <c r="F31" s="12"/>
      <c r="G31" s="12"/>
      <c r="H31" s="8"/>
      <c r="I31" s="8"/>
      <c r="J31" s="8"/>
    </row>
    <row r="32" spans="1:12" x14ac:dyDescent="0.2">
      <c r="A32" s="49"/>
      <c r="B32" s="49"/>
      <c r="C32" s="49"/>
      <c r="D32" s="49"/>
      <c r="E32" s="49"/>
      <c r="F32" s="49"/>
      <c r="G32" s="49"/>
      <c r="H32" s="19"/>
      <c r="I32" s="19"/>
      <c r="J32" s="19"/>
      <c r="K32" s="45"/>
      <c r="L32" s="45"/>
    </row>
    <row r="33" spans="1:12" x14ac:dyDescent="0.2">
      <c r="A33" s="19" t="s">
        <v>19</v>
      </c>
      <c r="B33" s="19"/>
      <c r="C33" s="19"/>
      <c r="D33" s="19"/>
      <c r="E33" s="19"/>
      <c r="F33" s="19"/>
      <c r="G33" s="19"/>
      <c r="H33" s="19" t="s">
        <v>19</v>
      </c>
      <c r="I33" s="19"/>
      <c r="J33" s="19"/>
      <c r="K33" s="45"/>
      <c r="L33" s="45"/>
    </row>
    <row r="34" spans="1:12" x14ac:dyDescent="0.2">
      <c r="A34" s="19" t="s">
        <v>20</v>
      </c>
      <c r="B34" s="19"/>
      <c r="C34" s="19"/>
      <c r="D34" s="19"/>
      <c r="E34" s="19"/>
      <c r="F34" s="19"/>
      <c r="G34" s="19"/>
      <c r="H34" s="19" t="s">
        <v>21</v>
      </c>
      <c r="I34" s="19"/>
      <c r="J34" s="19"/>
      <c r="K34" s="45"/>
      <c r="L34" s="45"/>
    </row>
    <row r="35" spans="1:12" x14ac:dyDescent="0.2">
      <c r="A35" s="51" t="s">
        <v>22</v>
      </c>
      <c r="B35" s="51"/>
      <c r="C35" s="51"/>
      <c r="D35" s="51"/>
      <c r="E35" s="51"/>
      <c r="F35" s="51"/>
      <c r="G35" s="51"/>
      <c r="H35" s="19"/>
      <c r="I35" s="19"/>
      <c r="J35" s="19"/>
      <c r="K35" s="45"/>
      <c r="L35" s="45"/>
    </row>
    <row r="36" spans="1:12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45"/>
      <c r="L36" s="45"/>
    </row>
    <row r="37" spans="1:12" x14ac:dyDescent="0.2">
      <c r="A37" s="51"/>
      <c r="B37" s="51"/>
      <c r="C37" s="51"/>
      <c r="D37" s="51"/>
      <c r="E37" s="51"/>
      <c r="F37" s="19"/>
      <c r="G37" s="19"/>
      <c r="H37" s="51"/>
      <c r="I37" s="51"/>
      <c r="J37" s="51"/>
      <c r="K37" s="45"/>
      <c r="L37" s="45"/>
    </row>
    <row r="38" spans="1:12" x14ac:dyDescent="0.2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45"/>
      <c r="L38" s="45"/>
    </row>
    <row r="39" spans="1:12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45"/>
      <c r="L39" s="45"/>
    </row>
    <row r="40" spans="1:12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45"/>
      <c r="L40" s="45"/>
    </row>
    <row r="41" spans="1:1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2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</sheetData>
  <sheetProtection sheet="1" objects="1" scenarios="1"/>
  <mergeCells count="18">
    <mergeCell ref="H8:J8"/>
    <mergeCell ref="A2:I2"/>
    <mergeCell ref="A3:F3"/>
    <mergeCell ref="A4:I4"/>
    <mergeCell ref="A5:I5"/>
    <mergeCell ref="H7:J7"/>
    <mergeCell ref="I3:J3"/>
    <mergeCell ref="A31:B31"/>
    <mergeCell ref="H9:J9"/>
    <mergeCell ref="A29:B29"/>
    <mergeCell ref="A30:B30"/>
    <mergeCell ref="A28:B28"/>
    <mergeCell ref="B12:C12"/>
    <mergeCell ref="D12:D13"/>
    <mergeCell ref="E12:F12"/>
    <mergeCell ref="G12:G13"/>
    <mergeCell ref="H12:I12"/>
    <mergeCell ref="J12:J13"/>
  </mergeCells>
  <pageMargins left="0.7" right="0.7" top="0.78740157499999996" bottom="0.78740157499999996" header="0.3" footer="0.3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62"/>
  <sheetViews>
    <sheetView showGridLines="0" zoomScale="80" zoomScaleNormal="80" zoomScaleSheetLayoutView="100" workbookViewId="0">
      <selection activeCell="M36" sqref="M36"/>
    </sheetView>
  </sheetViews>
  <sheetFormatPr defaultRowHeight="12.75" x14ac:dyDescent="0.2"/>
  <cols>
    <col min="1" max="1" width="10.140625" customWidth="1"/>
    <col min="2" max="3" width="12.7109375" customWidth="1"/>
    <col min="4" max="4" width="18.7109375" customWidth="1"/>
    <col min="5" max="6" width="12.7109375" customWidth="1"/>
    <col min="7" max="7" width="18.7109375" customWidth="1"/>
    <col min="8" max="9" width="12.7109375" customWidth="1"/>
    <col min="10" max="10" width="18.7109375" customWidth="1"/>
  </cols>
  <sheetData>
    <row r="2" spans="1:10" ht="64.5" customHeight="1" x14ac:dyDescent="0.2">
      <c r="A2" s="85" t="s">
        <v>28</v>
      </c>
      <c r="B2" s="85"/>
      <c r="C2" s="85"/>
      <c r="D2" s="85"/>
      <c r="E2" s="85"/>
      <c r="F2" s="86"/>
      <c r="G2" s="86"/>
      <c r="H2" s="85"/>
      <c r="I2" s="85"/>
      <c r="J2" s="6"/>
    </row>
    <row r="3" spans="1:10" ht="12.75" customHeight="1" x14ac:dyDescent="0.2">
      <c r="A3" s="87" t="s">
        <v>0</v>
      </c>
      <c r="B3" s="87"/>
      <c r="C3" s="87"/>
      <c r="D3" s="87"/>
      <c r="E3" s="87"/>
      <c r="F3" s="87"/>
      <c r="G3" s="4"/>
      <c r="H3" s="4"/>
      <c r="I3" s="33"/>
      <c r="J3" s="33" t="s">
        <v>1</v>
      </c>
    </row>
    <row r="4" spans="1:10" x14ac:dyDescent="0.2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5"/>
    </row>
    <row r="5" spans="1:10" x14ac:dyDescent="0.2">
      <c r="A5" s="85"/>
      <c r="B5" s="85"/>
      <c r="C5" s="85"/>
      <c r="D5" s="85"/>
      <c r="E5" s="85"/>
      <c r="F5" s="85"/>
      <c r="G5" s="85"/>
      <c r="H5" s="85"/>
      <c r="I5" s="85"/>
      <c r="J5" s="6"/>
    </row>
    <row r="6" spans="1:10" x14ac:dyDescent="0.2">
      <c r="A6" s="7"/>
      <c r="B6" s="7"/>
      <c r="C6" s="7"/>
      <c r="D6" s="7"/>
      <c r="E6" s="7"/>
      <c r="F6" s="7"/>
      <c r="G6" s="7"/>
      <c r="H6" s="7"/>
      <c r="I6" s="11"/>
      <c r="J6" s="11"/>
    </row>
    <row r="7" spans="1:10" x14ac:dyDescent="0.2">
      <c r="A7" s="8" t="s">
        <v>3</v>
      </c>
      <c r="B7" s="8"/>
      <c r="C7" s="8"/>
      <c r="D7" s="8"/>
      <c r="E7" s="8"/>
      <c r="F7" s="8"/>
      <c r="G7" s="8"/>
      <c r="H7" s="71"/>
      <c r="I7" s="72"/>
      <c r="J7" s="73"/>
    </row>
    <row r="8" spans="1:10" x14ac:dyDescent="0.2">
      <c r="A8" s="8" t="s">
        <v>4</v>
      </c>
      <c r="B8" s="8"/>
      <c r="C8" s="8"/>
      <c r="D8" s="8"/>
      <c r="E8" s="8"/>
      <c r="F8" s="8"/>
      <c r="G8" s="8"/>
      <c r="H8" s="66" t="s">
        <v>25</v>
      </c>
      <c r="I8" s="66"/>
      <c r="J8" s="66"/>
    </row>
    <row r="9" spans="1:10" x14ac:dyDescent="0.2">
      <c r="A9" s="8" t="s">
        <v>6</v>
      </c>
      <c r="B9" s="8"/>
      <c r="C9" s="8"/>
      <c r="D9" s="8"/>
      <c r="E9" s="8"/>
      <c r="F9" s="8"/>
      <c r="G9" s="8"/>
      <c r="H9" s="59"/>
      <c r="I9" s="60"/>
      <c r="J9" s="60"/>
    </row>
    <row r="10" spans="1:10" ht="13.5" thickBo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0" hidden="1" x14ac:dyDescent="0.2">
      <c r="A11" s="8"/>
      <c r="B11" s="8"/>
      <c r="C11" s="8"/>
      <c r="D11" s="9">
        <v>46280.5</v>
      </c>
      <c r="E11" s="8"/>
      <c r="F11" s="8"/>
      <c r="G11" s="8">
        <v>47205.62</v>
      </c>
      <c r="H11" s="8"/>
      <c r="I11" s="8"/>
      <c r="J11" s="8">
        <v>48149.36</v>
      </c>
    </row>
    <row r="12" spans="1:10" s="3" customFormat="1" ht="51" customHeight="1" x14ac:dyDescent="0.2">
      <c r="A12" s="52"/>
      <c r="B12" s="94" t="s">
        <v>7</v>
      </c>
      <c r="C12" s="95"/>
      <c r="D12" s="97" t="s">
        <v>30</v>
      </c>
      <c r="E12" s="94" t="s">
        <v>8</v>
      </c>
      <c r="F12" s="95"/>
      <c r="G12" s="97" t="s">
        <v>30</v>
      </c>
      <c r="H12" s="94" t="s">
        <v>9</v>
      </c>
      <c r="I12" s="95"/>
      <c r="J12" s="101" t="s">
        <v>30</v>
      </c>
    </row>
    <row r="13" spans="1:10" s="2" customFormat="1" ht="32.25" customHeight="1" x14ac:dyDescent="0.2">
      <c r="A13" s="53" t="s">
        <v>10</v>
      </c>
      <c r="B13" s="54" t="s">
        <v>11</v>
      </c>
      <c r="C13" s="54" t="s">
        <v>12</v>
      </c>
      <c r="D13" s="98"/>
      <c r="E13" s="54" t="s">
        <v>11</v>
      </c>
      <c r="F13" s="54" t="s">
        <v>12</v>
      </c>
      <c r="G13" s="98"/>
      <c r="H13" s="54" t="s">
        <v>11</v>
      </c>
      <c r="I13" s="54" t="s">
        <v>12</v>
      </c>
      <c r="J13" s="102"/>
    </row>
    <row r="14" spans="1:10" x14ac:dyDescent="0.2">
      <c r="A14" s="55">
        <v>1</v>
      </c>
      <c r="B14" s="13"/>
      <c r="C14" s="13"/>
      <c r="D14" s="25">
        <f>IF(((B14-C14)*$D$11)&lt;0,0,(B14-C14)*$D$11)</f>
        <v>0</v>
      </c>
      <c r="E14" s="13"/>
      <c r="F14" s="13"/>
      <c r="G14" s="25">
        <f>IF(((E14-F14)*$G$11)&lt;0,0,(E14-F14)*$G$11)</f>
        <v>0</v>
      </c>
      <c r="H14" s="13"/>
      <c r="I14" s="13"/>
      <c r="J14" s="38">
        <f>IF(((H14-I14)*$J$11)&lt;0,0,(H14-I14)*$J$11)</f>
        <v>0</v>
      </c>
    </row>
    <row r="15" spans="1:10" x14ac:dyDescent="0.2">
      <c r="A15" s="55">
        <v>2</v>
      </c>
      <c r="B15" s="13"/>
      <c r="C15" s="13"/>
      <c r="D15" s="25">
        <f t="shared" ref="D15:D25" si="0">IF(((B15-C15)*$D$11)&lt;0,0,(B15-C15)*$D$11)</f>
        <v>0</v>
      </c>
      <c r="E15" s="13"/>
      <c r="F15" s="13"/>
      <c r="G15" s="25">
        <f t="shared" ref="G15:G25" si="1">IF(((E15-F15)*$G$11)&lt;0,0,(E15-F15)*$G$11)</f>
        <v>0</v>
      </c>
      <c r="H15" s="13"/>
      <c r="I15" s="13"/>
      <c r="J15" s="38">
        <f t="shared" ref="J15:J25" si="2">IF(((H15-I15)*$J$11)&lt;0,0,(H15-I15)*$J$11)</f>
        <v>0</v>
      </c>
    </row>
    <row r="16" spans="1:10" x14ac:dyDescent="0.2">
      <c r="A16" s="55">
        <v>3</v>
      </c>
      <c r="B16" s="13"/>
      <c r="C16" s="13"/>
      <c r="D16" s="25">
        <f t="shared" si="0"/>
        <v>0</v>
      </c>
      <c r="E16" s="13"/>
      <c r="F16" s="13"/>
      <c r="G16" s="25">
        <f t="shared" si="1"/>
        <v>0</v>
      </c>
      <c r="H16" s="13"/>
      <c r="I16" s="13"/>
      <c r="J16" s="38">
        <f t="shared" si="2"/>
        <v>0</v>
      </c>
    </row>
    <row r="17" spans="1:10" x14ac:dyDescent="0.2">
      <c r="A17" s="55">
        <v>4</v>
      </c>
      <c r="B17" s="13"/>
      <c r="C17" s="13"/>
      <c r="D17" s="25">
        <f t="shared" si="0"/>
        <v>0</v>
      </c>
      <c r="E17" s="13"/>
      <c r="F17" s="13"/>
      <c r="G17" s="25">
        <f t="shared" si="1"/>
        <v>0</v>
      </c>
      <c r="H17" s="13"/>
      <c r="I17" s="13"/>
      <c r="J17" s="38">
        <f t="shared" si="2"/>
        <v>0</v>
      </c>
    </row>
    <row r="18" spans="1:10" x14ac:dyDescent="0.2">
      <c r="A18" s="55">
        <v>5</v>
      </c>
      <c r="B18" s="13"/>
      <c r="C18" s="13"/>
      <c r="D18" s="25">
        <f t="shared" si="0"/>
        <v>0</v>
      </c>
      <c r="E18" s="13"/>
      <c r="F18" s="13"/>
      <c r="G18" s="25">
        <f t="shared" si="1"/>
        <v>0</v>
      </c>
      <c r="H18" s="13"/>
      <c r="I18" s="13"/>
      <c r="J18" s="38">
        <f t="shared" si="2"/>
        <v>0</v>
      </c>
    </row>
    <row r="19" spans="1:10" x14ac:dyDescent="0.2">
      <c r="A19" s="55">
        <v>6</v>
      </c>
      <c r="B19" s="13"/>
      <c r="C19" s="13"/>
      <c r="D19" s="25">
        <f t="shared" si="0"/>
        <v>0</v>
      </c>
      <c r="E19" s="13"/>
      <c r="F19" s="13"/>
      <c r="G19" s="25">
        <f t="shared" si="1"/>
        <v>0</v>
      </c>
      <c r="H19" s="13"/>
      <c r="I19" s="13"/>
      <c r="J19" s="38">
        <f t="shared" si="2"/>
        <v>0</v>
      </c>
    </row>
    <row r="20" spans="1:10" x14ac:dyDescent="0.2">
      <c r="A20" s="55">
        <v>7</v>
      </c>
      <c r="B20" s="13"/>
      <c r="C20" s="13"/>
      <c r="D20" s="25">
        <f t="shared" si="0"/>
        <v>0</v>
      </c>
      <c r="E20" s="13"/>
      <c r="F20" s="13"/>
      <c r="G20" s="25">
        <f t="shared" si="1"/>
        <v>0</v>
      </c>
      <c r="H20" s="13"/>
      <c r="I20" s="13"/>
      <c r="J20" s="38">
        <f t="shared" si="2"/>
        <v>0</v>
      </c>
    </row>
    <row r="21" spans="1:10" x14ac:dyDescent="0.2">
      <c r="A21" s="55">
        <v>8</v>
      </c>
      <c r="B21" s="13"/>
      <c r="C21" s="13"/>
      <c r="D21" s="25">
        <f t="shared" si="0"/>
        <v>0</v>
      </c>
      <c r="E21" s="13"/>
      <c r="F21" s="13"/>
      <c r="G21" s="25">
        <f t="shared" si="1"/>
        <v>0</v>
      </c>
      <c r="H21" s="13"/>
      <c r="I21" s="13"/>
      <c r="J21" s="38">
        <f t="shared" si="2"/>
        <v>0</v>
      </c>
    </row>
    <row r="22" spans="1:10" x14ac:dyDescent="0.2">
      <c r="A22" s="55">
        <v>9</v>
      </c>
      <c r="B22" s="13"/>
      <c r="C22" s="13"/>
      <c r="D22" s="25">
        <f t="shared" si="0"/>
        <v>0</v>
      </c>
      <c r="E22" s="13"/>
      <c r="F22" s="13"/>
      <c r="G22" s="25">
        <f t="shared" si="1"/>
        <v>0</v>
      </c>
      <c r="H22" s="13"/>
      <c r="I22" s="13"/>
      <c r="J22" s="38">
        <f t="shared" si="2"/>
        <v>0</v>
      </c>
    </row>
    <row r="23" spans="1:10" x14ac:dyDescent="0.2">
      <c r="A23" s="55">
        <v>10</v>
      </c>
      <c r="B23" s="13"/>
      <c r="C23" s="13"/>
      <c r="D23" s="25">
        <f t="shared" si="0"/>
        <v>0</v>
      </c>
      <c r="E23" s="13"/>
      <c r="F23" s="13"/>
      <c r="G23" s="25">
        <f t="shared" si="1"/>
        <v>0</v>
      </c>
      <c r="H23" s="13"/>
      <c r="I23" s="13"/>
      <c r="J23" s="38">
        <f t="shared" si="2"/>
        <v>0</v>
      </c>
    </row>
    <row r="24" spans="1:10" x14ac:dyDescent="0.2">
      <c r="A24" s="55">
        <v>11</v>
      </c>
      <c r="B24" s="13"/>
      <c r="C24" s="13"/>
      <c r="D24" s="25">
        <f t="shared" si="0"/>
        <v>0</v>
      </c>
      <c r="E24" s="13"/>
      <c r="F24" s="13"/>
      <c r="G24" s="25">
        <f t="shared" si="1"/>
        <v>0</v>
      </c>
      <c r="H24" s="13"/>
      <c r="I24" s="13"/>
      <c r="J24" s="38">
        <f t="shared" si="2"/>
        <v>0</v>
      </c>
    </row>
    <row r="25" spans="1:10" ht="13.5" thickBot="1" x14ac:dyDescent="0.25">
      <c r="A25" s="56">
        <v>12</v>
      </c>
      <c r="B25" s="48"/>
      <c r="C25" s="48"/>
      <c r="D25" s="37">
        <f t="shared" si="0"/>
        <v>0</v>
      </c>
      <c r="E25" s="48"/>
      <c r="F25" s="48"/>
      <c r="G25" s="37">
        <f t="shared" si="1"/>
        <v>0</v>
      </c>
      <c r="H25" s="48"/>
      <c r="I25" s="48"/>
      <c r="J25" s="39">
        <f t="shared" si="2"/>
        <v>0</v>
      </c>
    </row>
    <row r="26" spans="1:10" x14ac:dyDescent="0.2">
      <c r="A26" s="12" t="s">
        <v>13</v>
      </c>
      <c r="B26" s="12"/>
      <c r="C26" s="12"/>
      <c r="D26" s="12"/>
      <c r="E26" s="12"/>
      <c r="F26" s="12"/>
      <c r="G26" s="12"/>
      <c r="H26" s="8"/>
      <c r="I26" s="8"/>
      <c r="J26" s="8"/>
    </row>
    <row r="27" spans="1:10" ht="13.5" thickBot="1" x14ac:dyDescent="0.25">
      <c r="A27" s="12"/>
      <c r="B27" s="12"/>
      <c r="C27" s="12"/>
      <c r="D27" s="12"/>
      <c r="E27" s="12"/>
      <c r="F27" s="12"/>
      <c r="G27" s="12"/>
      <c r="H27" s="8"/>
      <c r="I27" s="8"/>
      <c r="J27" s="8"/>
    </row>
    <row r="28" spans="1:10" ht="51.75" customHeight="1" x14ac:dyDescent="0.2">
      <c r="A28" s="89" t="s">
        <v>31</v>
      </c>
      <c r="B28" s="90"/>
      <c r="C28" s="40" t="s">
        <v>14</v>
      </c>
      <c r="D28" s="41" t="s">
        <v>15</v>
      </c>
      <c r="E28" s="12"/>
      <c r="F28" s="12"/>
      <c r="G28" s="12"/>
      <c r="H28" s="8"/>
      <c r="I28" s="8"/>
      <c r="J28" s="8"/>
    </row>
    <row r="29" spans="1:10" x14ac:dyDescent="0.2">
      <c r="A29" s="77" t="s">
        <v>16</v>
      </c>
      <c r="B29" s="62"/>
      <c r="C29" s="26">
        <f>SUM(D14:D25)</f>
        <v>0</v>
      </c>
      <c r="D29" s="42">
        <v>44957</v>
      </c>
      <c r="E29" s="12"/>
      <c r="F29" s="12"/>
      <c r="G29" s="12"/>
      <c r="H29" s="8"/>
      <c r="I29" s="8"/>
      <c r="J29" s="8"/>
    </row>
    <row r="30" spans="1:10" x14ac:dyDescent="0.2">
      <c r="A30" s="77" t="s">
        <v>17</v>
      </c>
      <c r="B30" s="62"/>
      <c r="C30" s="26">
        <f>SUM(G14:G25)</f>
        <v>0</v>
      </c>
      <c r="D30" s="42">
        <v>45322</v>
      </c>
      <c r="E30" s="12"/>
      <c r="F30" s="12"/>
      <c r="G30" s="12"/>
      <c r="H30" s="8"/>
      <c r="I30" s="8"/>
      <c r="J30" s="8"/>
    </row>
    <row r="31" spans="1:10" ht="13.5" thickBot="1" x14ac:dyDescent="0.25">
      <c r="A31" s="75" t="s">
        <v>18</v>
      </c>
      <c r="B31" s="76"/>
      <c r="C31" s="43">
        <f>SUM(J14:J25)</f>
        <v>0</v>
      </c>
      <c r="D31" s="44">
        <v>45688</v>
      </c>
      <c r="E31" s="12"/>
      <c r="F31" s="12"/>
      <c r="G31" s="12"/>
      <c r="H31" s="8"/>
      <c r="I31" s="8"/>
      <c r="J31" s="8"/>
    </row>
    <row r="32" spans="1:10" x14ac:dyDescent="0.2">
      <c r="A32" s="12"/>
      <c r="B32" s="12"/>
      <c r="C32" s="12"/>
      <c r="D32" s="12"/>
      <c r="E32" s="12"/>
      <c r="F32" s="12"/>
      <c r="G32" s="12"/>
      <c r="H32" s="8"/>
      <c r="I32" s="8"/>
      <c r="J32" s="8"/>
    </row>
    <row r="33" spans="1:10" x14ac:dyDescent="0.2">
      <c r="A33" s="19" t="s">
        <v>19</v>
      </c>
      <c r="B33" s="19"/>
      <c r="C33" s="19"/>
      <c r="D33" s="19"/>
      <c r="E33" s="19"/>
      <c r="F33" s="19"/>
      <c r="G33" s="19"/>
      <c r="H33" s="19" t="s">
        <v>19</v>
      </c>
      <c r="I33" s="19"/>
      <c r="J33" s="19"/>
    </row>
    <row r="34" spans="1:10" x14ac:dyDescent="0.2">
      <c r="A34" s="19" t="s">
        <v>20</v>
      </c>
      <c r="B34" s="19"/>
      <c r="C34" s="19"/>
      <c r="D34" s="19"/>
      <c r="E34" s="19"/>
      <c r="F34" s="19"/>
      <c r="G34" s="19"/>
      <c r="H34" s="19" t="s">
        <v>21</v>
      </c>
      <c r="I34" s="19"/>
      <c r="J34" s="19"/>
    </row>
    <row r="35" spans="1:10" x14ac:dyDescent="0.2">
      <c r="A35" s="51" t="s">
        <v>22</v>
      </c>
      <c r="B35" s="51"/>
      <c r="C35" s="51"/>
      <c r="D35" s="51"/>
      <c r="E35" s="51"/>
      <c r="F35" s="51"/>
      <c r="G35" s="51"/>
      <c r="H35" s="19"/>
      <c r="I35" s="19"/>
      <c r="J35" s="19"/>
    </row>
    <row r="36" spans="1:10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</row>
    <row r="37" spans="1:10" x14ac:dyDescent="0.2">
      <c r="A37" s="51"/>
      <c r="B37" s="51"/>
      <c r="C37" s="51"/>
      <c r="D37" s="51"/>
      <c r="E37" s="51"/>
      <c r="F37" s="19"/>
      <c r="G37" s="19"/>
      <c r="H37" s="51"/>
      <c r="I37" s="51"/>
      <c r="J37" s="51"/>
    </row>
    <row r="38" spans="1:10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</row>
    <row r="39" spans="1:10" x14ac:dyDescent="0.2">
      <c r="A39" s="51"/>
      <c r="B39" s="51"/>
      <c r="C39" s="51"/>
      <c r="D39" s="51"/>
      <c r="E39" s="51"/>
      <c r="F39" s="51"/>
      <c r="G39" s="51"/>
      <c r="H39" s="51"/>
      <c r="I39" s="51"/>
      <c r="J39" s="5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</sheetData>
  <sheetProtection sheet="1" objects="1" scenarios="1"/>
  <mergeCells count="17">
    <mergeCell ref="H7:J7"/>
    <mergeCell ref="A2:I2"/>
    <mergeCell ref="A4:I4"/>
    <mergeCell ref="A5:I5"/>
    <mergeCell ref="A3:F3"/>
    <mergeCell ref="A29:B29"/>
    <mergeCell ref="A30:B30"/>
    <mergeCell ref="A31:B31"/>
    <mergeCell ref="H8:J8"/>
    <mergeCell ref="H9:J9"/>
    <mergeCell ref="A28:B28"/>
    <mergeCell ref="B12:C12"/>
    <mergeCell ref="D12:D13"/>
    <mergeCell ref="E12:F12"/>
    <mergeCell ref="G12:G13"/>
    <mergeCell ref="H12:I12"/>
    <mergeCell ref="J12:J13"/>
  </mergeCells>
  <phoneticPr fontId="2" type="noConversion"/>
  <pageMargins left="0.7" right="0.7" top="0.78740157499999996" bottom="0.78740157499999996" header="0.3" footer="0.3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CED5C-6308-4485-AF4E-413AA7783783}">
  <sheetPr>
    <pageSetUpPr fitToPage="1"/>
  </sheetPr>
  <dimension ref="A2:J62"/>
  <sheetViews>
    <sheetView showGridLines="0" zoomScale="80" zoomScaleNormal="80" zoomScaleSheetLayoutView="100" workbookViewId="0">
      <selection activeCell="F39" sqref="F39"/>
    </sheetView>
  </sheetViews>
  <sheetFormatPr defaultRowHeight="12.75" x14ac:dyDescent="0.2"/>
  <cols>
    <col min="1" max="1" width="10.140625" customWidth="1"/>
    <col min="2" max="3" width="12.7109375" customWidth="1"/>
    <col min="4" max="4" width="18.7109375" customWidth="1"/>
    <col min="5" max="6" width="12.7109375" customWidth="1"/>
    <col min="7" max="7" width="18.7109375" customWidth="1"/>
    <col min="8" max="9" width="12.7109375" customWidth="1"/>
    <col min="10" max="10" width="18.7109375" customWidth="1"/>
  </cols>
  <sheetData>
    <row r="2" spans="1:10" ht="64.5" customHeight="1" x14ac:dyDescent="0.2">
      <c r="A2" s="85" t="s">
        <v>28</v>
      </c>
      <c r="B2" s="85"/>
      <c r="C2" s="85"/>
      <c r="D2" s="85"/>
      <c r="E2" s="85"/>
      <c r="F2" s="86"/>
      <c r="G2" s="86"/>
      <c r="H2" s="85"/>
      <c r="I2" s="85"/>
      <c r="J2" s="6"/>
    </row>
    <row r="3" spans="1:10" ht="12.75" customHeight="1" x14ac:dyDescent="0.2">
      <c r="A3" s="87" t="s">
        <v>0</v>
      </c>
      <c r="B3" s="87"/>
      <c r="C3" s="87"/>
      <c r="D3" s="87"/>
      <c r="E3" s="87"/>
      <c r="F3" s="87"/>
      <c r="G3" s="4"/>
      <c r="H3" s="4"/>
      <c r="I3" s="33"/>
      <c r="J3" s="33" t="s">
        <v>1</v>
      </c>
    </row>
    <row r="4" spans="1:10" x14ac:dyDescent="0.2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5"/>
    </row>
    <row r="5" spans="1:10" x14ac:dyDescent="0.2">
      <c r="A5" s="85"/>
      <c r="B5" s="85"/>
      <c r="C5" s="85"/>
      <c r="D5" s="85"/>
      <c r="E5" s="85"/>
      <c r="F5" s="85"/>
      <c r="G5" s="85"/>
      <c r="H5" s="85"/>
      <c r="I5" s="85"/>
      <c r="J5" s="6"/>
    </row>
    <row r="6" spans="1:10" x14ac:dyDescent="0.2">
      <c r="A6" s="7"/>
      <c r="B6" s="7"/>
      <c r="C6" s="7"/>
      <c r="D6" s="7"/>
      <c r="E6" s="7"/>
      <c r="F6" s="7"/>
      <c r="G6" s="7"/>
      <c r="H6" s="7"/>
      <c r="I6" s="11"/>
      <c r="J6" s="11"/>
    </row>
    <row r="7" spans="1:10" x14ac:dyDescent="0.2">
      <c r="A7" s="8" t="s">
        <v>3</v>
      </c>
      <c r="B7" s="8"/>
      <c r="C7" s="8"/>
      <c r="D7" s="8"/>
      <c r="E7" s="8"/>
      <c r="F7" s="8"/>
      <c r="G7" s="8"/>
      <c r="H7" s="71"/>
      <c r="I7" s="72"/>
      <c r="J7" s="73"/>
    </row>
    <row r="8" spans="1:10" x14ac:dyDescent="0.2">
      <c r="A8" s="8" t="s">
        <v>4</v>
      </c>
      <c r="B8" s="8"/>
      <c r="C8" s="8"/>
      <c r="D8" s="8"/>
      <c r="E8" s="8"/>
      <c r="F8" s="8"/>
      <c r="G8" s="8"/>
      <c r="H8" s="66" t="s">
        <v>26</v>
      </c>
      <c r="I8" s="66"/>
      <c r="J8" s="66"/>
    </row>
    <row r="9" spans="1:10" x14ac:dyDescent="0.2">
      <c r="A9" s="8" t="s">
        <v>6</v>
      </c>
      <c r="B9" s="8"/>
      <c r="C9" s="8"/>
      <c r="D9" s="8"/>
      <c r="E9" s="8"/>
      <c r="F9" s="8"/>
      <c r="G9" s="8"/>
      <c r="H9" s="59"/>
      <c r="I9" s="60"/>
      <c r="J9" s="60"/>
    </row>
    <row r="10" spans="1:10" ht="13.5" thickBo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0" hidden="1" x14ac:dyDescent="0.2">
      <c r="A11" s="8"/>
      <c r="B11" s="8"/>
      <c r="C11" s="8"/>
      <c r="D11" s="9">
        <v>60091.64</v>
      </c>
      <c r="E11" s="8"/>
      <c r="F11" s="8"/>
      <c r="G11" s="8">
        <v>61293.120000000003</v>
      </c>
      <c r="H11" s="8"/>
      <c r="I11" s="8"/>
      <c r="J11" s="8">
        <v>62518.12</v>
      </c>
    </row>
    <row r="12" spans="1:10" s="3" customFormat="1" ht="51" customHeight="1" x14ac:dyDescent="0.2">
      <c r="A12" s="52"/>
      <c r="B12" s="94" t="s">
        <v>7</v>
      </c>
      <c r="C12" s="95"/>
      <c r="D12" s="92" t="s">
        <v>30</v>
      </c>
      <c r="E12" s="94" t="s">
        <v>8</v>
      </c>
      <c r="F12" s="95"/>
      <c r="G12" s="92" t="s">
        <v>30</v>
      </c>
      <c r="H12" s="94" t="s">
        <v>9</v>
      </c>
      <c r="I12" s="95"/>
      <c r="J12" s="99" t="s">
        <v>30</v>
      </c>
    </row>
    <row r="13" spans="1:10" s="2" customFormat="1" ht="35.25" customHeight="1" x14ac:dyDescent="0.2">
      <c r="A13" s="53" t="s">
        <v>10</v>
      </c>
      <c r="B13" s="54" t="s">
        <v>11</v>
      </c>
      <c r="C13" s="54" t="s">
        <v>12</v>
      </c>
      <c r="D13" s="93"/>
      <c r="E13" s="54" t="s">
        <v>11</v>
      </c>
      <c r="F13" s="54" t="s">
        <v>12</v>
      </c>
      <c r="G13" s="93"/>
      <c r="H13" s="54" t="s">
        <v>11</v>
      </c>
      <c r="I13" s="54" t="s">
        <v>12</v>
      </c>
      <c r="J13" s="100"/>
    </row>
    <row r="14" spans="1:10" x14ac:dyDescent="0.2">
      <c r="A14" s="55">
        <v>1</v>
      </c>
      <c r="B14" s="13"/>
      <c r="C14" s="13"/>
      <c r="D14" s="25">
        <f>IF(((B14-C14)*$D$11)&lt;0,0,(B14-C14)*$D$11)</f>
        <v>0</v>
      </c>
      <c r="E14" s="13"/>
      <c r="F14" s="13"/>
      <c r="G14" s="25">
        <f>IF(((E14-F14)*$G$11)&lt;0,0,(E14-F14)*$G$11)</f>
        <v>0</v>
      </c>
      <c r="H14" s="13"/>
      <c r="I14" s="13"/>
      <c r="J14" s="38">
        <f>IF(((H14-I14)*$J$11)&lt;0,0,(H14-I14)*$J$11)</f>
        <v>0</v>
      </c>
    </row>
    <row r="15" spans="1:10" x14ac:dyDescent="0.2">
      <c r="A15" s="55">
        <v>2</v>
      </c>
      <c r="B15" s="13"/>
      <c r="C15" s="13"/>
      <c r="D15" s="25">
        <f t="shared" ref="D15:D25" si="0">IF(((B15-C15)*$D$11)&lt;0,0,(B15-C15)*$D$11)</f>
        <v>0</v>
      </c>
      <c r="E15" s="13"/>
      <c r="F15" s="13"/>
      <c r="G15" s="25">
        <f t="shared" ref="G15:G25" si="1">IF(((E15-F15)*$G$11)&lt;0,0,(E15-F15)*$G$11)</f>
        <v>0</v>
      </c>
      <c r="H15" s="13"/>
      <c r="I15" s="13"/>
      <c r="J15" s="38">
        <f t="shared" ref="J15:J25" si="2">IF(((H15-I15)*$J$11)&lt;0,0,(H15-I15)*$J$11)</f>
        <v>0</v>
      </c>
    </row>
    <row r="16" spans="1:10" x14ac:dyDescent="0.2">
      <c r="A16" s="55">
        <v>3</v>
      </c>
      <c r="B16" s="13"/>
      <c r="C16" s="13"/>
      <c r="D16" s="25">
        <f t="shared" si="0"/>
        <v>0</v>
      </c>
      <c r="E16" s="13"/>
      <c r="F16" s="13"/>
      <c r="G16" s="25">
        <f t="shared" si="1"/>
        <v>0</v>
      </c>
      <c r="H16" s="13"/>
      <c r="I16" s="13"/>
      <c r="J16" s="38">
        <f t="shared" si="2"/>
        <v>0</v>
      </c>
    </row>
    <row r="17" spans="1:10" x14ac:dyDescent="0.2">
      <c r="A17" s="55">
        <v>4</v>
      </c>
      <c r="B17" s="13"/>
      <c r="C17" s="13"/>
      <c r="D17" s="25">
        <f t="shared" si="0"/>
        <v>0</v>
      </c>
      <c r="E17" s="13"/>
      <c r="F17" s="13"/>
      <c r="G17" s="25">
        <f t="shared" si="1"/>
        <v>0</v>
      </c>
      <c r="H17" s="13"/>
      <c r="I17" s="13"/>
      <c r="J17" s="38">
        <f t="shared" si="2"/>
        <v>0</v>
      </c>
    </row>
    <row r="18" spans="1:10" x14ac:dyDescent="0.2">
      <c r="A18" s="55">
        <v>5</v>
      </c>
      <c r="B18" s="13"/>
      <c r="C18" s="13"/>
      <c r="D18" s="25">
        <f t="shared" si="0"/>
        <v>0</v>
      </c>
      <c r="E18" s="13"/>
      <c r="F18" s="13"/>
      <c r="G18" s="25">
        <f t="shared" si="1"/>
        <v>0</v>
      </c>
      <c r="H18" s="13"/>
      <c r="I18" s="13"/>
      <c r="J18" s="38">
        <f t="shared" si="2"/>
        <v>0</v>
      </c>
    </row>
    <row r="19" spans="1:10" x14ac:dyDescent="0.2">
      <c r="A19" s="55">
        <v>6</v>
      </c>
      <c r="B19" s="13"/>
      <c r="C19" s="13"/>
      <c r="D19" s="25">
        <f t="shared" si="0"/>
        <v>0</v>
      </c>
      <c r="E19" s="13"/>
      <c r="F19" s="13"/>
      <c r="G19" s="25">
        <f t="shared" si="1"/>
        <v>0</v>
      </c>
      <c r="H19" s="13"/>
      <c r="I19" s="13"/>
      <c r="J19" s="38">
        <f t="shared" si="2"/>
        <v>0</v>
      </c>
    </row>
    <row r="20" spans="1:10" x14ac:dyDescent="0.2">
      <c r="A20" s="55">
        <v>7</v>
      </c>
      <c r="B20" s="13"/>
      <c r="C20" s="13"/>
      <c r="D20" s="25">
        <f t="shared" si="0"/>
        <v>0</v>
      </c>
      <c r="E20" s="13"/>
      <c r="F20" s="13"/>
      <c r="G20" s="25">
        <f t="shared" si="1"/>
        <v>0</v>
      </c>
      <c r="H20" s="13"/>
      <c r="I20" s="13"/>
      <c r="J20" s="38">
        <f t="shared" si="2"/>
        <v>0</v>
      </c>
    </row>
    <row r="21" spans="1:10" x14ac:dyDescent="0.2">
      <c r="A21" s="55">
        <v>8</v>
      </c>
      <c r="B21" s="13"/>
      <c r="C21" s="13"/>
      <c r="D21" s="25">
        <f t="shared" si="0"/>
        <v>0</v>
      </c>
      <c r="E21" s="13"/>
      <c r="F21" s="13"/>
      <c r="G21" s="25">
        <f t="shared" si="1"/>
        <v>0</v>
      </c>
      <c r="H21" s="13"/>
      <c r="I21" s="13"/>
      <c r="J21" s="38">
        <f t="shared" si="2"/>
        <v>0</v>
      </c>
    </row>
    <row r="22" spans="1:10" x14ac:dyDescent="0.2">
      <c r="A22" s="55">
        <v>9</v>
      </c>
      <c r="B22" s="13"/>
      <c r="C22" s="13"/>
      <c r="D22" s="25">
        <f t="shared" si="0"/>
        <v>0</v>
      </c>
      <c r="E22" s="13"/>
      <c r="F22" s="13"/>
      <c r="G22" s="25">
        <f t="shared" si="1"/>
        <v>0</v>
      </c>
      <c r="H22" s="13"/>
      <c r="I22" s="13"/>
      <c r="J22" s="38">
        <f t="shared" si="2"/>
        <v>0</v>
      </c>
    </row>
    <row r="23" spans="1:10" x14ac:dyDescent="0.2">
      <c r="A23" s="55">
        <v>10</v>
      </c>
      <c r="B23" s="13"/>
      <c r="C23" s="13"/>
      <c r="D23" s="25">
        <f t="shared" si="0"/>
        <v>0</v>
      </c>
      <c r="E23" s="13"/>
      <c r="F23" s="13"/>
      <c r="G23" s="25">
        <f t="shared" si="1"/>
        <v>0</v>
      </c>
      <c r="H23" s="13"/>
      <c r="I23" s="13"/>
      <c r="J23" s="38">
        <f t="shared" si="2"/>
        <v>0</v>
      </c>
    </row>
    <row r="24" spans="1:10" x14ac:dyDescent="0.2">
      <c r="A24" s="55">
        <v>11</v>
      </c>
      <c r="B24" s="13"/>
      <c r="C24" s="13"/>
      <c r="D24" s="25">
        <f t="shared" si="0"/>
        <v>0</v>
      </c>
      <c r="E24" s="13"/>
      <c r="F24" s="13"/>
      <c r="G24" s="25">
        <f t="shared" si="1"/>
        <v>0</v>
      </c>
      <c r="H24" s="13"/>
      <c r="I24" s="13"/>
      <c r="J24" s="38">
        <f t="shared" si="2"/>
        <v>0</v>
      </c>
    </row>
    <row r="25" spans="1:10" ht="13.5" thickBot="1" x14ac:dyDescent="0.25">
      <c r="A25" s="56">
        <v>12</v>
      </c>
      <c r="B25" s="48"/>
      <c r="C25" s="48"/>
      <c r="D25" s="37">
        <f t="shared" si="0"/>
        <v>0</v>
      </c>
      <c r="E25" s="48"/>
      <c r="F25" s="48"/>
      <c r="G25" s="37">
        <f t="shared" si="1"/>
        <v>0</v>
      </c>
      <c r="H25" s="48"/>
      <c r="I25" s="48"/>
      <c r="J25" s="39">
        <f t="shared" si="2"/>
        <v>0</v>
      </c>
    </row>
    <row r="26" spans="1:10" x14ac:dyDescent="0.2">
      <c r="A26" s="12" t="s">
        <v>13</v>
      </c>
      <c r="B26" s="12"/>
      <c r="C26" s="12"/>
      <c r="D26" s="12"/>
      <c r="E26" s="12"/>
      <c r="F26" s="12"/>
      <c r="G26" s="12"/>
      <c r="H26" s="8"/>
      <c r="I26" s="8"/>
      <c r="J26" s="8"/>
    </row>
    <row r="27" spans="1:10" ht="13.5" thickBot="1" x14ac:dyDescent="0.25">
      <c r="A27" s="12"/>
      <c r="B27" s="12"/>
      <c r="C27" s="12"/>
      <c r="D27" s="12"/>
      <c r="E27" s="12"/>
      <c r="F27" s="12"/>
      <c r="G27" s="12"/>
      <c r="H27" s="8"/>
      <c r="I27" s="8"/>
      <c r="J27" s="8"/>
    </row>
    <row r="28" spans="1:10" ht="54.75" customHeight="1" x14ac:dyDescent="0.2">
      <c r="A28" s="89" t="s">
        <v>31</v>
      </c>
      <c r="B28" s="90"/>
      <c r="C28" s="40" t="s">
        <v>14</v>
      </c>
      <c r="D28" s="41" t="s">
        <v>15</v>
      </c>
      <c r="E28" s="12"/>
      <c r="F28" s="12"/>
      <c r="G28" s="12"/>
      <c r="H28" s="8"/>
      <c r="I28" s="8"/>
      <c r="J28" s="8"/>
    </row>
    <row r="29" spans="1:10" x14ac:dyDescent="0.2">
      <c r="A29" s="77" t="s">
        <v>16</v>
      </c>
      <c r="B29" s="62"/>
      <c r="C29" s="26">
        <f>SUM(D14:D25)</f>
        <v>0</v>
      </c>
      <c r="D29" s="42">
        <v>44957</v>
      </c>
      <c r="E29" s="12"/>
      <c r="F29" s="12"/>
      <c r="G29" s="12"/>
      <c r="H29" s="8"/>
      <c r="I29" s="8"/>
      <c r="J29" s="8"/>
    </row>
    <row r="30" spans="1:10" x14ac:dyDescent="0.2">
      <c r="A30" s="77" t="s">
        <v>17</v>
      </c>
      <c r="B30" s="62"/>
      <c r="C30" s="26">
        <f>SUM(G14:G25)</f>
        <v>0</v>
      </c>
      <c r="D30" s="42">
        <v>45322</v>
      </c>
      <c r="E30" s="12"/>
      <c r="F30" s="12"/>
      <c r="G30" s="12"/>
      <c r="H30" s="8"/>
      <c r="I30" s="8"/>
      <c r="J30" s="8"/>
    </row>
    <row r="31" spans="1:10" ht="13.5" thickBot="1" x14ac:dyDescent="0.25">
      <c r="A31" s="75" t="s">
        <v>18</v>
      </c>
      <c r="B31" s="76"/>
      <c r="C31" s="43">
        <f>SUM(J14:J25)</f>
        <v>0</v>
      </c>
      <c r="D31" s="44">
        <v>45688</v>
      </c>
      <c r="E31" s="12"/>
      <c r="F31" s="12"/>
      <c r="G31" s="12"/>
      <c r="H31" s="8"/>
      <c r="I31" s="8"/>
      <c r="J31" s="8"/>
    </row>
    <row r="32" spans="1:10" x14ac:dyDescent="0.2">
      <c r="A32" s="12"/>
      <c r="B32" s="12"/>
      <c r="C32" s="12"/>
      <c r="D32" s="12"/>
      <c r="E32" s="12"/>
      <c r="F32" s="12"/>
      <c r="G32" s="12"/>
      <c r="H32" s="8"/>
      <c r="I32" s="8"/>
      <c r="J32" s="8"/>
    </row>
    <row r="33" spans="1:10" x14ac:dyDescent="0.2">
      <c r="A33" s="19" t="s">
        <v>19</v>
      </c>
      <c r="B33" s="19"/>
      <c r="C33" s="19"/>
      <c r="D33" s="19"/>
      <c r="E33" s="19"/>
      <c r="F33" s="19"/>
      <c r="G33" s="19"/>
      <c r="H33" s="19" t="s">
        <v>19</v>
      </c>
      <c r="I33" s="19"/>
      <c r="J33" s="19"/>
    </row>
    <row r="34" spans="1:10" x14ac:dyDescent="0.2">
      <c r="A34" s="19" t="s">
        <v>20</v>
      </c>
      <c r="B34" s="19"/>
      <c r="C34" s="19"/>
      <c r="D34" s="19"/>
      <c r="E34" s="19"/>
      <c r="F34" s="19"/>
      <c r="G34" s="19"/>
      <c r="H34" s="19" t="s">
        <v>21</v>
      </c>
      <c r="I34" s="19"/>
      <c r="J34" s="19"/>
    </row>
    <row r="35" spans="1:10" x14ac:dyDescent="0.2">
      <c r="A35" s="51" t="s">
        <v>22</v>
      </c>
      <c r="B35" s="51"/>
      <c r="C35" s="51"/>
      <c r="D35" s="51"/>
      <c r="E35" s="51"/>
      <c r="F35" s="51"/>
      <c r="G35" s="51"/>
      <c r="H35" s="19"/>
      <c r="I35" s="19"/>
      <c r="J35" s="19"/>
    </row>
    <row r="36" spans="1:10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</row>
    <row r="37" spans="1:10" x14ac:dyDescent="0.2">
      <c r="A37" s="51"/>
      <c r="B37" s="51"/>
      <c r="C37" s="51"/>
      <c r="D37" s="51"/>
      <c r="E37" s="51"/>
      <c r="F37" s="19"/>
      <c r="G37" s="19"/>
      <c r="H37" s="51"/>
      <c r="I37" s="51"/>
      <c r="J37" s="51"/>
    </row>
    <row r="38" spans="1:10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</sheetData>
  <sheetProtection sheet="1" objects="1" scenarios="1"/>
  <mergeCells count="17">
    <mergeCell ref="H8:J8"/>
    <mergeCell ref="A2:I2"/>
    <mergeCell ref="A3:F3"/>
    <mergeCell ref="A4:I4"/>
    <mergeCell ref="A5:I5"/>
    <mergeCell ref="H7:J7"/>
    <mergeCell ref="A31:B31"/>
    <mergeCell ref="H9:J9"/>
    <mergeCell ref="A29:B29"/>
    <mergeCell ref="A30:B30"/>
    <mergeCell ref="A28:B28"/>
    <mergeCell ref="B12:C12"/>
    <mergeCell ref="E12:F12"/>
    <mergeCell ref="H12:I12"/>
    <mergeCell ref="D12:D13"/>
    <mergeCell ref="G12:G13"/>
    <mergeCell ref="J12:J13"/>
  </mergeCells>
  <pageMargins left="0.7" right="0.7" top="0.78740157499999996" bottom="0.78740157499999996" header="0.3" footer="0.3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AD - kapacita</vt:lpstr>
      <vt:lpstr>DPC - kapacita</vt:lpstr>
      <vt:lpstr>SR - kapacita</vt:lpstr>
      <vt:lpstr>PSB - kapacita</vt:lpstr>
      <vt:lpstr>STD - kapacita</vt:lpstr>
      <vt:lpstr>'AD - kapacita'!Oblast_tisku</vt:lpstr>
      <vt:lpstr>'DPC - kapacita'!Oblast_tisku</vt:lpstr>
      <vt:lpstr>'PSB - kapacita'!Oblast_tisku</vt:lpstr>
      <vt:lpstr>'SR - kapacita'!Oblast_tisku</vt:lpstr>
      <vt:lpstr>'STD - kapacita'!Oblast_tisku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adamcovaa</dc:creator>
  <cp:keywords/>
  <dc:description/>
  <cp:lastModifiedBy>Vránová Pavla</cp:lastModifiedBy>
  <cp:revision/>
  <cp:lastPrinted>2022-05-26T12:08:23Z</cp:lastPrinted>
  <dcterms:created xsi:type="dcterms:W3CDTF">2008-09-04T08:10:23Z</dcterms:created>
  <dcterms:modified xsi:type="dcterms:W3CDTF">2022-06-07T05:16:55Z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2022-04-12T06:52:45Z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d01042fe-dec8-4551-ab69-5f91416f3a04</vt:lpwstr>
  </property>
  <property fmtid="{D5CDD505-2E9C-101B-9397-08002B2CF9AE}" pid="8" name="MSIP_Label_63ff9749-f68b-40ec-aa05-229831920469_ContentBits">
    <vt:lpwstr>2</vt:lpwstr>
  </property>
</Properties>
</file>