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jana_pustelnikova_msk_cz/Documents/N/2021-106/"/>
    </mc:Choice>
  </mc:AlternateContent>
  <xr:revisionPtr revIDLastSave="0" documentId="8_{84F9CC38-C9EB-4D9F-9CE5-912E67601AEB}" xr6:coauthVersionLast="45" xr6:coauthVersionMax="45" xr10:uidLastSave="{00000000-0000-0000-0000-000000000000}"/>
  <bookViews>
    <workbookView xWindow="-120" yWindow="-120" windowWidth="29040" windowHeight="15840" xr2:uid="{04AE8F6C-9F18-45CD-803F-6D064A522497}"/>
  </bookViews>
  <sheets>
    <sheet name="Seznam (Kniha došlých faktur 20" sheetId="2" r:id="rId1"/>
  </sheets>
  <definedNames>
    <definedName name="_xlnm._FilterDatabase" localSheetId="0" hidden="1">'Seznam (Kniha došlých faktur 20'!$A$1:$J$1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7" i="2" l="1"/>
</calcChain>
</file>

<file path=xl/sharedStrings.xml><?xml version="1.0" encoding="utf-8"?>
<sst xmlns="http://schemas.openxmlformats.org/spreadsheetml/2006/main" count="395" uniqueCount="245">
  <si>
    <t>0885/2020/DSH/O</t>
  </si>
  <si>
    <t>Úhrada částečného plnění v souvislosti s drážním poradenstvím ve věci vystavení smlouvy o veřejných službách v přepravě cestujících k zajištění dopravní obslužnosti kraje, dle obj. č. 0885/2020/DSH/O.</t>
  </si>
  <si>
    <t>MT Legal s.r.o., advokátní kancelář</t>
  </si>
  <si>
    <t>28305043</t>
  </si>
  <si>
    <t>2201174</t>
  </si>
  <si>
    <t>2020205441</t>
  </si>
  <si>
    <t>0259/2020/IM/O</t>
  </si>
  <si>
    <t>Dle objednávky na zabezpečení ZŘ - VZ 28/2020 v rámci akce "Rekonstrukce atletického oválu" (Gymnázium, Karviná, příspěvková organizace)</t>
  </si>
  <si>
    <t>2200857</t>
  </si>
  <si>
    <t>2020204003</t>
  </si>
  <si>
    <t>0294/2020/KPP/O</t>
  </si>
  <si>
    <t>Faktura
zabezpečení ZŘ - VZ 32/2020 Komplexní realizace expozic lesnictví s využitím zobrazovacích technologií AR a VR v prostorách zámku Bruntál a Kosárna Karlovice ve výši 50 % dle podmínek stanovených rámcovou dohodou na poskytování komplex. služeb,</t>
  </si>
  <si>
    <t>2200858</t>
  </si>
  <si>
    <t>2020204004</t>
  </si>
  <si>
    <t>0074/2020/IM/O</t>
  </si>
  <si>
    <t>Úhrada faktury dle smlouvy č. 03711/2017/KŘ za zabezpečení ZŘ - VZ 10/2020 Výukové středisko praxe a objekt pro uskladnění zemědělské techniky včetně zřízení testačního střediska v rámci akce "Modernizace školního statku v Opavě (Školní statek, Opava, př</t>
  </si>
  <si>
    <t>2200856</t>
  </si>
  <si>
    <t>2020204002</t>
  </si>
  <si>
    <t>0844/2020/POR/O</t>
  </si>
  <si>
    <t>Faktura za poskytnuté právní služby v souladu s objednávkou č. 0844/2020/POR/O.</t>
  </si>
  <si>
    <t>2200861</t>
  </si>
  <si>
    <t>2020204038</t>
  </si>
  <si>
    <t>0602/2020/IM/O</t>
  </si>
  <si>
    <t>Úhrada faktury za poskytnutí právních služeb v souvislosti s výběrem developera pro realizaci jednotlivých investičních záměrů v areálu Letiště LJO dle objednávky č. 0602/2020/IM/O.</t>
  </si>
  <si>
    <t>2200971</t>
  </si>
  <si>
    <t>2020204513</t>
  </si>
  <si>
    <t>0427/2020/IM/O</t>
  </si>
  <si>
    <t>Faktura za zabezpečení ZŘ - 46/2020 Výběr zhotovitele stavby v rámci projektu „Vybudování expozice muzea Těšínska v Jablunkově „Muzeum Trojmezí, reg. č. CZ.06.3.33/0.0/0.0/17_099/0007672, obj. 0427/2020/IM/O</t>
  </si>
  <si>
    <t>2201076</t>
  </si>
  <si>
    <t>2020204956</t>
  </si>
  <si>
    <t>0432/2020/EP/O</t>
  </si>
  <si>
    <t>VZ 47/2020 - Faktura za právní služby související s VZ "Dodávka vybavení pro chemické laboratoře v rámci projektu IROP - SPŠ chemická v Ostravě", dle rámcové dohody č. 0371/2017/KŘ; projekt: "Specializované laboratoře na SPŠ chemické akademika Heyrovskéh</t>
  </si>
  <si>
    <t>2201077</t>
  </si>
  <si>
    <t>2020204955</t>
  </si>
  <si>
    <t>0469/2020/KH/O</t>
  </si>
  <si>
    <t>Úhrada faktury za realizaci veřejné č. 30/2020 externí firmou k "Vyhodnocení ohroženosti a zpracování bezpečnostních plánů měkkých cílů v rámci projektů MSK", v souladu s objednávkou č. 0469/2020/KH/O a dohodou o vypořádání závazků č. 08274/2020/KH</t>
  </si>
  <si>
    <t>2201078</t>
  </si>
  <si>
    <t>2020204954</t>
  </si>
  <si>
    <t>0334/2020/IM/O</t>
  </si>
  <si>
    <t>zabezpečení ZŘ - VZ 34/2020 v rámci akce "Modernizace školního statku v Opavě" (Školní statek, Opava, příspěvková organizace)</t>
  </si>
  <si>
    <t>2201087</t>
  </si>
  <si>
    <t>2020205107</t>
  </si>
  <si>
    <t>0115/2020/EP/O</t>
  </si>
  <si>
    <t>VZ 15/2020 - Faktura za právní služby související s  VZ "Dodávka a instalace nábytku I. - chemické laboratoře v rámci projektů IROP";  projekt "Přírodní vědy v technických oborech"; reg.č.: CZ.06.2.67/0.0/0.0/16_066/0010749; (SPŠ Opava); a projekt "Speci</t>
  </si>
  <si>
    <t>2201086</t>
  </si>
  <si>
    <t>2020205108</t>
  </si>
  <si>
    <t>0107/2020/IM/O</t>
  </si>
  <si>
    <t>zabezpečení ZŘ - VZ 14/2020 Zpracování projektové dokumentace „Rekonstrukce vzletové a přistávací dráhy a navazujících provozních ploch Letiště Leoše Janáčka Ostrava – projektová dokumentace"</t>
  </si>
  <si>
    <t>2200480</t>
  </si>
  <si>
    <t>2020202487</t>
  </si>
  <si>
    <t>0002/2020/ZDR/O</t>
  </si>
  <si>
    <t>Poskytování komplexních služeb dle rámcové dohody - VZ 4/2020 Zajištění LPP na území statutárního města Ostravy.</t>
  </si>
  <si>
    <t>2200481</t>
  </si>
  <si>
    <t>2020202483</t>
  </si>
  <si>
    <t>1039/2019/KPP/O</t>
  </si>
  <si>
    <t>Faktura
Fakturace za zabezpečení zadávacího řízení VZ 121/2019 - Jednotný systém evidence sbírek muzejní povahy ve výši 95 % dle  rámcové dohody č. 03711/2017/KŘ uzavřené dne 12. 10. 2017, vymezené objednávkou č. 1039/2019/KPP/O ze dne 14. 8. 2019.</t>
  </si>
  <si>
    <t>2200482</t>
  </si>
  <si>
    <t>2020202484</t>
  </si>
  <si>
    <t>1286/2018/IM/O</t>
  </si>
  <si>
    <t>Úhrada faktury dle rámcové dohody č. 03711/2017/KŘ - zabezpečení zadávacího řízení VZ 184/2018 - Výkon činnosti správce stavby při přípravě a realizaci akce „Novostavba Moravskoslezské vědecké knihovny“ vymezené objednávkou č. 1286/2018/IM/O - fakturace</t>
  </si>
  <si>
    <t>2200483</t>
  </si>
  <si>
    <t>2020202485</t>
  </si>
  <si>
    <t>0304/2020/ZDR/O</t>
  </si>
  <si>
    <t>Poskytování komplexních služeb dle rámcové dohody - VZ 33/2020 Zajištění lékařské pohotovostní služby v oboru zubní lékařství na území statutárního města Ostravy, dle objednávky.</t>
  </si>
  <si>
    <t>2200484</t>
  </si>
  <si>
    <t>2020202486</t>
  </si>
  <si>
    <t>0344/2019/EP/O</t>
  </si>
  <si>
    <t>VZ 32/2019 - Faktura za právní služby související s  VZ "NKP Zámek Bruntál - revitalizace zámeckého parku" v rámci projektu "Zlepšenie dostupnosti ku kultúrnym pamiatkam na slovenskej a českej strane"; reg.č.: NFP 304020P405; dle rámcové dohody č. 03711/</t>
  </si>
  <si>
    <t>2200485</t>
  </si>
  <si>
    <t>2020202481</t>
  </si>
  <si>
    <t>0830/2019/IM/O</t>
  </si>
  <si>
    <t>VZ 87/2019 Faktura - komplexní zajištění realizace zadávacího řízení na výběr zhotovitele expozic v rámci projektu „Muzeum automobilů TATRA“, reg.č. CZ.06.3.33/0.0/0.0/16_026/0001683 na základě objednávky č. 0830/2019/IM/O.</t>
  </si>
  <si>
    <t>2200486</t>
  </si>
  <si>
    <t>2020202482</t>
  </si>
  <si>
    <t>0941/2019/IM/O</t>
  </si>
  <si>
    <t>VZ 104/2019 - Faktura za poskytnuté právní služby k veřejné zakázceEnergetické úspory Mendelova gymnázia v Opavě v rámci projektu "Energetické úspory Mendelova gymnázia v Opavě", reg. č. CZ.05.5.18/0.0/0.0/18_100/0009312, na základě objednávky č. 0941/20</t>
  </si>
  <si>
    <t>2200487</t>
  </si>
  <si>
    <t>2020202488</t>
  </si>
  <si>
    <t>0753/2019/EP/O</t>
  </si>
  <si>
    <t>Faktura za poskytnuté právní služby k  VZ 76/2019 - Zapojení peer konzultantů do péče o duševní zdraví v rámci projektu "Podpora duše II", reg. č. CZ.03.2.63/0.0/0.0/0010340, objednávka č. 0753/2019/EP/O</t>
  </si>
  <si>
    <t>2200488</t>
  </si>
  <si>
    <t>2020202480</t>
  </si>
  <si>
    <t>0752/2019/EP/O</t>
  </si>
  <si>
    <t>Faktura za poskytnuté právní služby k VZ č. 75/2019 v rámci projektu "Podpora duše II", reg. č. CZ.03.2.63/0.0/0.0/0010340, objednávka č. 0752/2019/EP/O</t>
  </si>
  <si>
    <t>2200537</t>
  </si>
  <si>
    <t>2020202702</t>
  </si>
  <si>
    <t>1046/2019/IM/O</t>
  </si>
  <si>
    <t>Úhrada faktury dle rámcové dohody č. 03711/2017/KŘ - zabezpečení zadávacího řízení VZ 122/2019 - PD, autorský dozor, koordinátor BOZP a AD stavby "Přístavba Domu umění - Galerie 21. století“  vymezené objednávkou č. 1046/2019/IM/O - fakturace ve výši 95</t>
  </si>
  <si>
    <t>2200536</t>
  </si>
  <si>
    <t>2020202703</t>
  </si>
  <si>
    <t>0057/2020/IM/O</t>
  </si>
  <si>
    <t>zabezpečení ZŘ k VZ 7/2020 v rámci akce - "Úprava okolí školy" (Obchodní akademie a Střední odborná škola logistická, Opava, příspěvková organizace)</t>
  </si>
  <si>
    <t>2200638</t>
  </si>
  <si>
    <t>2020203046</t>
  </si>
  <si>
    <t>1278/2019/IM/O</t>
  </si>
  <si>
    <t>VZ 152/2019 Faktura - komplexní zajištění realizace zadávacího řízení na rekonstrukci silnice II/477 Frýdek-Místek - Lískovec v rámci projektu Rekonstrukce silnice II/477 Frýdek - Místek - Lískovec, reg.č. CZ.06.1.42/0.0/0.0/17_082/0010051 na základě obj</t>
  </si>
  <si>
    <t>2200637</t>
  </si>
  <si>
    <t>2020203045</t>
  </si>
  <si>
    <t>0884/2019/DSH/O</t>
  </si>
  <si>
    <t>Úhrada fatkruy za zabezpečení zadávacího řízení VZ 93/2019 - Zajištění dopravní obslužnosti Moravskoslezského kraje – oblast Havířovsko. Splatnost upravena dle objednávky.</t>
  </si>
  <si>
    <t>2200636</t>
  </si>
  <si>
    <t>2020203044</t>
  </si>
  <si>
    <t>1073/2019/EP/O</t>
  </si>
  <si>
    <t>Faktura za poskytnuté právní služby k VZ 127/2019 v rámci projektu "Optimalizace odborného sociální poradenství a poskytování dluhového poradenství v MSK", reg. č. CZ.03.2.63/0.0/0.0/15_007/0010399, objednávka č. 1073/2019/EP/O</t>
  </si>
  <si>
    <t>2200651</t>
  </si>
  <si>
    <t>2020203325</t>
  </si>
  <si>
    <t>0748/2019/EP/O</t>
  </si>
  <si>
    <t>Faktura za poskytnuté právní služby k VZ č. 74/2019 v rámci projektu "Podpora duše II", reg. č. CZ.03.2.63/0.0/0.0/0010340, objednávka č. 0748/2019/EP/O</t>
  </si>
  <si>
    <t>2200652</t>
  </si>
  <si>
    <t>2020203327</t>
  </si>
  <si>
    <t>1210/2019/ZDR/O</t>
  </si>
  <si>
    <t>Zabezpečení VZ 142/2016 - Zajištění lékařské pohotovostní služby a pohotovostní služby v oboru zubní lékařství na území statutárního města Ostravy.</t>
  </si>
  <si>
    <t>2200650</t>
  </si>
  <si>
    <t>2020203326</t>
  </si>
  <si>
    <t>0440/2019/RRC/O</t>
  </si>
  <si>
    <t>Faktura za zabezpečení zadávacího řízení VZ 43/2019 - Zabezpečení odborných služeb spočívající v zajištění zastoupení Moravskoslezského kraje v Bruselu; obj.č. 0440/2019/RRC/O.</t>
  </si>
  <si>
    <t>2200012</t>
  </si>
  <si>
    <t>2020200516</t>
  </si>
  <si>
    <t>0616/2019/ÚPS/O</t>
  </si>
  <si>
    <t>Faktura za realizaci veřejné zakázky na zhotovitele Aktualizace č. 3 Zásad územního rozvoje Moravskoslezského kraje. Objednávka č. 0616/2019/ÚPS/O.</t>
  </si>
  <si>
    <t>2200011</t>
  </si>
  <si>
    <t>2020200515</t>
  </si>
  <si>
    <t>0588/2019/ÚPS/O</t>
  </si>
  <si>
    <t>Faktura za realizaci veřejné zakázky na zhotovitele Aktualizace č. 2 Zásad územního rozvoje Moravskoslezského kraje. Objednávka č. 0588/2019/ÚPS/O.</t>
  </si>
  <si>
    <t>2200010</t>
  </si>
  <si>
    <t>2020200514</t>
  </si>
  <si>
    <t>0768/2019/EP/O</t>
  </si>
  <si>
    <t>VZ 78/2019 - Faktura za právní služby související s  VZ "Dodávka a instalace laboratorního nábytku v rámci projektu IROP v oblasti školství" v rámci projektu "Modernizace výuky přírodovědných předmětů I."; reg.č.: CZ.06.2.67/0.0/0.0/16_049/0002505; (Gym.</t>
  </si>
  <si>
    <t>2200023</t>
  </si>
  <si>
    <t>2020200709</t>
  </si>
  <si>
    <t>0533/2019/IM/O</t>
  </si>
  <si>
    <t>VZ 55/2019 - Faktura za poskytnuté právní služby v rámci projektů "Sociálně terapeutické dílny a zázemí pro vedení organizace Sagapo v Bruntále", reg .č. CZ.06.2.56/0.0/0.0/16_047/0005426, "Domov pro osoby se zdravotním postižením organizace Sagapo v Bru</t>
  </si>
  <si>
    <t>2200024</t>
  </si>
  <si>
    <t>2020200701</t>
  </si>
  <si>
    <t>0820/2019/IM/O</t>
  </si>
  <si>
    <t>Faktura za zabezpečení zadávacího řízení VZ 85/2019 - Dodávka interiérového vybavení v rámci projektu "Rekonstrukce výstavní budovy a nová expozice Muzea Těšínska", reg.č. CZ.06.3.33/0.0/0.0/16_026/0001679, obj. 0820/2019/IM/O</t>
  </si>
  <si>
    <t>2200025</t>
  </si>
  <si>
    <t>2020200702</t>
  </si>
  <si>
    <t>0128/2020/INF/O</t>
  </si>
  <si>
    <t>Posouzení možných postupů zadavatele při zadávání veřejné zakázky na Dohledové Centrum - SOC, a to se zohledněním zapojení vybraných nemocnic do dohledového systému, jakož i se zohledněním možného dohledu nad VDS.</t>
  </si>
  <si>
    <t>2200068</t>
  </si>
  <si>
    <t>2020200855</t>
  </si>
  <si>
    <t>0190/2020/DSH/O</t>
  </si>
  <si>
    <t>Úhrada faktury za zpracování právního stanoviska k zadávání veřejných zakázek na zajištění dopravní obslužnosti ve vazbě na zákon o zadávání veřejných zakázek, dle objednávky č. 0190/2020/DSH/O.</t>
  </si>
  <si>
    <t>2200200</t>
  </si>
  <si>
    <t>2020201503</t>
  </si>
  <si>
    <t>0800/2019/KH/O</t>
  </si>
  <si>
    <t>K VZ č. 80/2019_výdaje za realizaci veřejné zakázky externí firmou na "Nákup chemických a protiplynových automobilů pro Hasičský záchranný sbor Moravskoslezského kraje", objednávka č. 0800/2019/KH/O</t>
  </si>
  <si>
    <t>2200425</t>
  </si>
  <si>
    <t>2020202103</t>
  </si>
  <si>
    <t>0940/2019/KH/O</t>
  </si>
  <si>
    <t>K VZ č. 102/2019_výdaje za realizaci veřejné zakázky na "Nákup 44 kusů přenosných měřících zařízení pro měření koncentrací hořlavých plynů a par v okolním vzduchu v oblastech s nebezpečím výbuchu" pro zvýšení akceschopnosti JSDH obcí MSK při zásazích, ke</t>
  </si>
  <si>
    <t>2200424</t>
  </si>
  <si>
    <t>2020202102</t>
  </si>
  <si>
    <t>1159/2019/IM/O</t>
  </si>
  <si>
    <t>Dle objednávky na zabezpečení zadávacího řízení k VZ 136/2019 v rámci akce "Multimodální cargo Mošnov - technická a dopravní infrastruktura"</t>
  </si>
  <si>
    <t>2200423</t>
  </si>
  <si>
    <t>2020202101</t>
  </si>
  <si>
    <t>0567/2019/IM/O</t>
  </si>
  <si>
    <t>Dle objednávky na zabezpečení zadávacího řízení k VZ 58/2019 v rámci akce "Vybudování dílen pro praktické vyučování" (Střední odborná škola, Frýdek-Místek, příspěvková organizace)</t>
  </si>
  <si>
    <t>2200422</t>
  </si>
  <si>
    <t>2020202100</t>
  </si>
  <si>
    <t>1007/2019/IM/O</t>
  </si>
  <si>
    <t>Úhrada faktury dle objednávky č. 1007/2019/IM/O - zabezpečení zadávacího řízení VZ 115/2019 - Dokončení rozestavěné stavby „Těšínské divadlo – Malá scéna“.</t>
  </si>
  <si>
    <t>2200420</t>
  </si>
  <si>
    <t>2020202099</t>
  </si>
  <si>
    <t>1305/2019/KPP/O</t>
  </si>
  <si>
    <t>VZ 154/2019 Faktura - komplexní zajištění zadávacího řízení na zajištění expozice (70% na základě podmínek RS) v rámci projektu „Památník J. A. Komenského ve Fulneku - živé muzeum“ , reg.č. CZ.06.3.33/0.0/0.0/15_015/0000303 na základě objednávky č. 1305/</t>
  </si>
  <si>
    <t>2200421</t>
  </si>
  <si>
    <t>2020202098</t>
  </si>
  <si>
    <t>0894/2019/INF/O</t>
  </si>
  <si>
    <t>zabezpečení zadávacího řízení VZ 95/2019 - Zajištění licencí v rámci licenčního programu Microsoft Enrollment for Education Solutions pro školy a školská zařízení zřizované MSK na období 2020-2022</t>
  </si>
  <si>
    <t>2200419</t>
  </si>
  <si>
    <t>2020202097</t>
  </si>
  <si>
    <t>1309/2019/DSH/O</t>
  </si>
  <si>
    <t>Úhrada faktury za poskytnuté právní poradenství v rámci dopravní obslužnosti, na základě objednávky č. 1309/2019/DSH/O.</t>
  </si>
  <si>
    <t>2191127</t>
  </si>
  <si>
    <t>2019206754</t>
  </si>
  <si>
    <t>1435/2019/IM/O</t>
  </si>
  <si>
    <t>Úhrada faktury za výkon činnosti správce stavby při přípravě a realizaci akce „Novostavba Moravskoslezské vědecké knihovny“ pro účely posouzení kvalifikace.</t>
  </si>
  <si>
    <t>2191183</t>
  </si>
  <si>
    <t>2019207040</t>
  </si>
  <si>
    <t>0362/2019/IM/O</t>
  </si>
  <si>
    <t>Dle objednávky na zabezpečení zadávacího řízení VZ 36/2019 v rámci akce "Stavební úpravy budovy na ul. Rybářská" 27 (Domov Bílá Opava, příspěvková organizace)</t>
  </si>
  <si>
    <t>2200005</t>
  </si>
  <si>
    <t>2020200367</t>
  </si>
  <si>
    <t>0232/2019/IM/O</t>
  </si>
  <si>
    <t>Faktura za zabezpečení zadávacího řízení VZ 23/2019 - Zhotovení replik historického nábytku (knihoven a židlí) v rámci projektu „Zámek Nová Horka – muzeum pro veřejnost“, reg. č. CZ.06.3.33/0.0/0.0/16_026/0001698, č. obj. 0232/2019/IM/O</t>
  </si>
  <si>
    <t>2200006</t>
  </si>
  <si>
    <t>2020200366</t>
  </si>
  <si>
    <t>1083/2018/IM/O</t>
  </si>
  <si>
    <t>Faktura za zabezpečení zadávacího řízení VZ 165/2018 na realizaci stavby v rámci projektu Zateplení vybraných objektů Slezské nemocnice v Opavě – II etapa, památkové objekty, reg.č. CZ.05.5.18/0.0/0.0/17_070/0006410, obj. 1083/2018/IM/O</t>
  </si>
  <si>
    <t>2200007</t>
  </si>
  <si>
    <t>2020200365</t>
  </si>
  <si>
    <t>0583/2017/IM/O</t>
  </si>
  <si>
    <t>Faktura za poskytování komplexních služeb při realizaci veřejné zakázky (95 % na základě podmínek rámcové smlouvy č. 00639/2014/KŘ na poskytování komplexních služeb, odstavec 3. 4. písm. a) bod 3) na realizaci expozic v rámci projektu Památník J. A. Kome</t>
  </si>
  <si>
    <t>2200008</t>
  </si>
  <si>
    <t>2020200368</t>
  </si>
  <si>
    <t>Ag. č. sml./obj.</t>
  </si>
  <si>
    <t>Popis</t>
  </si>
  <si>
    <t>Dat. spl.</t>
  </si>
  <si>
    <t>Částka</t>
  </si>
  <si>
    <t>Název subjektu</t>
  </si>
  <si>
    <t>IČO</t>
  </si>
  <si>
    <t>Číslo dokl. dod.</t>
  </si>
  <si>
    <t>Ag. číslo</t>
  </si>
  <si>
    <t>Dat. evid.</t>
  </si>
  <si>
    <t>Var. symbol</t>
  </si>
  <si>
    <t>VKS Legal advokátní kancelář, s. r. o.</t>
  </si>
  <si>
    <t>Úhrada faktury za zpracování stanoviska stávajícího legislativního rámce včetně možných legislativních úprav pro realizaci projektu Tram-Train v Moravskoslezském kraj, dle obj č. 0918/2020/DSH/O.</t>
  </si>
  <si>
    <t>0918/2020/DSH/O</t>
  </si>
  <si>
    <t>6200701</t>
  </si>
  <si>
    <t>2020204785</t>
  </si>
  <si>
    <t>05085624</t>
  </si>
  <si>
    <t>10200480</t>
  </si>
  <si>
    <t>2020203407</t>
  </si>
  <si>
    <t>04275705</t>
  </si>
  <si>
    <t>FORLEX s.r.o., advokátní kancelář</t>
  </si>
  <si>
    <t>0668/2020/POR/O</t>
  </si>
  <si>
    <t>200100034</t>
  </si>
  <si>
    <t>2020203114</t>
  </si>
  <si>
    <t>66254418</t>
  </si>
  <si>
    <t>Mgr. Karel Ležatka, advokát</t>
  </si>
  <si>
    <t>01871/2020/POR</t>
  </si>
  <si>
    <t>20157</t>
  </si>
  <si>
    <t>2020202436</t>
  </si>
  <si>
    <t>64615065</t>
  </si>
  <si>
    <t>Advokátní kancelář Pyšný, Srba &amp; Partneři, v.o.s.</t>
  </si>
  <si>
    <t>Úhrada faktury za právní služby při vyhotovení kupní smlouvy dle objednávky č. 0080/2020/IM/O.</t>
  </si>
  <si>
    <t>0080/2020/IM/O</t>
  </si>
  <si>
    <t>8772020</t>
  </si>
  <si>
    <t>2020202359</t>
  </si>
  <si>
    <t>28359640</t>
  </si>
  <si>
    <t>Frank Bold Advokáti, s.r.o.</t>
  </si>
  <si>
    <t>0576/2020/POR/O</t>
  </si>
  <si>
    <t>20191188</t>
  </si>
  <si>
    <t>2019206855</t>
  </si>
  <si>
    <t>2019/1188</t>
  </si>
  <si>
    <t>48118753</t>
  </si>
  <si>
    <t>CÍSAŘ,ČEŠKA,SMUTNÝ s.r.o., advokátní kancelář</t>
  </si>
  <si>
    <t>Úhrada faktury za poskytování právních služeb v letecké dopravě - Analýza možnosti výběru dopravce mimo režim ZZVZ, dle sml. č. 00609/2019/DSH.</t>
  </si>
  <si>
    <t>00609/2019/DSH</t>
  </si>
  <si>
    <t>Faktura za poskytnuté právní služby v souladu se smlouvou č. 01871/2020/POR (poskytnutí právní pomoci v souvislosti s řešením kompenzací - COVID-19).</t>
  </si>
  <si>
    <t>Faktura za poskytnuté právní služby v souladu s objednávkou č. 0576/2020/POR/O ze dne 1. 6. 2020 (poskytování právních služeb v rámci projektu POHO 2030).</t>
  </si>
  <si>
    <t>Faktura za právní služby poskytnuté v měsíci červen - červenec 2020 v souladu s objednávkou č. 06682020/POR/O (právní poradenství v pracovněprávní problematice).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</si>
</sst>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4" fontId="0" fillId="0" borderId="0" xfId="0" applyNumberFormat="1"/>
    <xf numFmtId="49" fontId="0" fillId="0" borderId="0" xfId="0" applyNumberFormat="1"/>
    <xf numFmtId="14" fontId="0" fillId="0" borderId="0" xfId="0" applyNumberFormat="1"/>
    <xf numFmtId="49" fontId="0" fillId="0" borderId="0" xfId="0" applyNumberFormat="1" applyAlignment="1">
      <alignment wrapText="1"/>
    </xf>
    <xf numFmtId="0" fontId="1" fillId="0" borderId="0" xfId="1"/>
    <xf numFmtId="4" fontId="1" fillId="0" borderId="0" xfId="1" applyNumberFormat="1"/>
    <xf numFmtId="0" fontId="1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/>
    <xf numFmtId="4" fontId="0" fillId="0" borderId="0" xfId="0" applyNumberFormat="1"/>
    <xf numFmtId="49" fontId="0" fillId="0" borderId="0" xfId="0" applyNumberFormat="1"/>
    <xf numFmtId="14" fontId="0" fillId="0" borderId="0" xfId="0" applyNumberFormat="1"/>
    <xf numFmtId="49" fontId="0" fillId="0" borderId="0" xfId="0" applyNumberFormat="1" applyAlignment="1">
      <alignment wrapText="1"/>
    </xf>
    <xf numFmtId="4" fontId="0" fillId="0" borderId="0" xfId="0" applyNumberFormat="1"/>
    <xf numFmtId="49" fontId="0" fillId="0" borderId="0" xfId="0" applyNumberFormat="1"/>
    <xf numFmtId="14" fontId="0" fillId="0" borderId="0" xfId="0" applyNumberFormat="1"/>
    <xf numFmtId="49" fontId="0" fillId="0" borderId="0" xfId="0" applyNumberFormat="1" applyAlignment="1">
      <alignment wrapText="1"/>
    </xf>
  </cellXfs>
  <cellStyles count="2">
    <cellStyle name="Header" xfId="1" xr:uid="{1DB5C8F8-FF62-43B0-8311-1EBF24D7F3E3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C04AE-9505-4579-B896-5F946C31229A}">
  <sheetPr>
    <pageSetUpPr fitToPage="1"/>
  </sheetPr>
  <dimension ref="A1:J57"/>
  <sheetViews>
    <sheetView tabSelected="1" workbookViewId="0">
      <selection activeCell="I57" sqref="I57"/>
    </sheetView>
  </sheetViews>
  <sheetFormatPr defaultRowHeight="15" x14ac:dyDescent="0.25"/>
  <cols>
    <col min="1" max="1" width="13.7109375" bestFit="1" customWidth="1"/>
    <col min="2" max="2" width="11.7109375" bestFit="1" customWidth="1"/>
    <col min="3" max="3" width="11" bestFit="1" customWidth="1"/>
    <col min="4" max="4" width="17" bestFit="1" customWidth="1"/>
    <col min="5" max="5" width="9" bestFit="1" customWidth="1"/>
    <col min="6" max="6" width="31.7109375" bestFit="1" customWidth="1"/>
    <col min="7" max="7" width="11.42578125" style="1" bestFit="1" customWidth="1"/>
    <col min="8" max="8" width="11.7109375" customWidth="1"/>
    <col min="9" max="9" width="80" style="8" customWidth="1"/>
    <col min="10" max="10" width="23.140625" customWidth="1"/>
  </cols>
  <sheetData>
    <row r="1" spans="1:10" s="5" customFormat="1" x14ac:dyDescent="0.25">
      <c r="A1" s="5" t="s">
        <v>207</v>
      </c>
      <c r="B1" s="5" t="s">
        <v>206</v>
      </c>
      <c r="C1" s="5" t="s">
        <v>205</v>
      </c>
      <c r="D1" s="5" t="s">
        <v>204</v>
      </c>
      <c r="E1" s="5" t="s">
        <v>203</v>
      </c>
      <c r="F1" s="5" t="s">
        <v>202</v>
      </c>
      <c r="G1" s="6" t="s">
        <v>201</v>
      </c>
      <c r="H1" s="5" t="s">
        <v>200</v>
      </c>
      <c r="I1" s="7" t="s">
        <v>199</v>
      </c>
      <c r="J1" s="5" t="s">
        <v>198</v>
      </c>
    </row>
    <row r="2" spans="1:10" ht="60" x14ac:dyDescent="0.25">
      <c r="A2" s="2" t="s">
        <v>196</v>
      </c>
      <c r="B2" s="3">
        <v>43853</v>
      </c>
      <c r="C2" s="2" t="s">
        <v>197</v>
      </c>
      <c r="D2" s="2" t="s">
        <v>196</v>
      </c>
      <c r="E2" s="2" t="s">
        <v>3</v>
      </c>
      <c r="F2" s="2" t="s">
        <v>2</v>
      </c>
      <c r="G2" s="1">
        <v>183920</v>
      </c>
      <c r="H2" s="3">
        <v>43867</v>
      </c>
      <c r="I2" s="4" t="s">
        <v>195</v>
      </c>
      <c r="J2" s="2" t="s">
        <v>194</v>
      </c>
    </row>
    <row r="3" spans="1:10" ht="45" x14ac:dyDescent="0.25">
      <c r="A3" s="2" t="s">
        <v>192</v>
      </c>
      <c r="B3" s="3">
        <v>43853</v>
      </c>
      <c r="C3" s="2" t="s">
        <v>193</v>
      </c>
      <c r="D3" s="2" t="s">
        <v>192</v>
      </c>
      <c r="E3" s="2" t="s">
        <v>3</v>
      </c>
      <c r="F3" s="2" t="s">
        <v>2</v>
      </c>
      <c r="G3" s="1">
        <v>56870</v>
      </c>
      <c r="H3" s="3">
        <v>43867</v>
      </c>
      <c r="I3" s="4" t="s">
        <v>191</v>
      </c>
      <c r="J3" s="2" t="s">
        <v>190</v>
      </c>
    </row>
    <row r="4" spans="1:10" ht="45" x14ac:dyDescent="0.25">
      <c r="A4" s="2" t="s">
        <v>188</v>
      </c>
      <c r="B4" s="3">
        <v>43853</v>
      </c>
      <c r="C4" s="2" t="s">
        <v>189</v>
      </c>
      <c r="D4" s="2" t="s">
        <v>188</v>
      </c>
      <c r="E4" s="2" t="s">
        <v>3</v>
      </c>
      <c r="F4" s="2" t="s">
        <v>2</v>
      </c>
      <c r="G4" s="1">
        <v>57180.97</v>
      </c>
      <c r="H4" s="3">
        <v>43867</v>
      </c>
      <c r="I4" s="4" t="s">
        <v>187</v>
      </c>
      <c r="J4" s="2" t="s">
        <v>186</v>
      </c>
    </row>
    <row r="5" spans="1:10" ht="30" x14ac:dyDescent="0.25">
      <c r="A5" s="2" t="s">
        <v>184</v>
      </c>
      <c r="B5" s="3">
        <v>43853</v>
      </c>
      <c r="C5" s="2" t="s">
        <v>185</v>
      </c>
      <c r="D5" s="2" t="s">
        <v>184</v>
      </c>
      <c r="E5" s="2" t="s">
        <v>3</v>
      </c>
      <c r="F5" s="2" t="s">
        <v>2</v>
      </c>
      <c r="G5" s="1">
        <v>57180.97</v>
      </c>
      <c r="H5" s="3">
        <v>43867</v>
      </c>
      <c r="I5" s="4" t="s">
        <v>183</v>
      </c>
      <c r="J5" s="2" t="s">
        <v>182</v>
      </c>
    </row>
    <row r="6" spans="1:10" ht="30" x14ac:dyDescent="0.25">
      <c r="A6" s="2" t="s">
        <v>180</v>
      </c>
      <c r="B6" s="3">
        <v>43846</v>
      </c>
      <c r="C6" s="2" t="s">
        <v>181</v>
      </c>
      <c r="D6" s="2" t="s">
        <v>180</v>
      </c>
      <c r="E6" s="2" t="s">
        <v>3</v>
      </c>
      <c r="F6" s="2" t="s">
        <v>2</v>
      </c>
      <c r="G6" s="1">
        <v>53240</v>
      </c>
      <c r="H6" s="3">
        <v>43859</v>
      </c>
      <c r="I6" s="4" t="s">
        <v>179</v>
      </c>
      <c r="J6" s="2" t="s">
        <v>178</v>
      </c>
    </row>
    <row r="7" spans="1:10" ht="30" x14ac:dyDescent="0.25">
      <c r="A7" s="2" t="s">
        <v>176</v>
      </c>
      <c r="B7" s="3">
        <v>43818</v>
      </c>
      <c r="C7" s="2" t="s">
        <v>177</v>
      </c>
      <c r="D7" s="2" t="s">
        <v>176</v>
      </c>
      <c r="E7" s="2" t="s">
        <v>3</v>
      </c>
      <c r="F7" s="2" t="s">
        <v>2</v>
      </c>
      <c r="G7" s="1">
        <v>18392</v>
      </c>
      <c r="H7" s="3">
        <v>43836</v>
      </c>
      <c r="I7" s="4" t="s">
        <v>175</v>
      </c>
      <c r="J7" s="2" t="s">
        <v>174</v>
      </c>
    </row>
    <row r="8" spans="1:10" ht="45" x14ac:dyDescent="0.25">
      <c r="A8" s="2" t="s">
        <v>172</v>
      </c>
      <c r="B8" s="3">
        <v>43977</v>
      </c>
      <c r="C8" s="2" t="s">
        <v>173</v>
      </c>
      <c r="D8" s="2" t="s">
        <v>172</v>
      </c>
      <c r="E8" s="2" t="s">
        <v>3</v>
      </c>
      <c r="F8" s="2" t="s">
        <v>2</v>
      </c>
      <c r="G8" s="1">
        <v>62500.13</v>
      </c>
      <c r="H8" s="3">
        <v>44001</v>
      </c>
      <c r="I8" s="4" t="s">
        <v>171</v>
      </c>
      <c r="J8" s="2" t="s">
        <v>170</v>
      </c>
    </row>
    <row r="9" spans="1:10" ht="60" x14ac:dyDescent="0.25">
      <c r="A9" s="2" t="s">
        <v>168</v>
      </c>
      <c r="B9" s="3">
        <v>43977</v>
      </c>
      <c r="C9" s="2" t="s">
        <v>169</v>
      </c>
      <c r="D9" s="2" t="s">
        <v>168</v>
      </c>
      <c r="E9" s="2" t="s">
        <v>3</v>
      </c>
      <c r="F9" s="2" t="s">
        <v>2</v>
      </c>
      <c r="G9" s="1">
        <v>43750.09</v>
      </c>
      <c r="H9" s="3">
        <v>43991</v>
      </c>
      <c r="I9" s="4" t="s">
        <v>167</v>
      </c>
      <c r="J9" s="2" t="s">
        <v>166</v>
      </c>
    </row>
    <row r="10" spans="1:10" ht="30" x14ac:dyDescent="0.25">
      <c r="A10" s="2" t="s">
        <v>164</v>
      </c>
      <c r="B10" s="3">
        <v>43977</v>
      </c>
      <c r="C10" s="2" t="s">
        <v>165</v>
      </c>
      <c r="D10" s="2" t="s">
        <v>164</v>
      </c>
      <c r="E10" s="2" t="s">
        <v>3</v>
      </c>
      <c r="F10" s="2" t="s">
        <v>2</v>
      </c>
      <c r="G10" s="1">
        <v>57180.97</v>
      </c>
      <c r="H10" s="3">
        <v>43990</v>
      </c>
      <c r="I10" s="4" t="s">
        <v>163</v>
      </c>
      <c r="J10" s="2" t="s">
        <v>162</v>
      </c>
    </row>
    <row r="11" spans="1:10" ht="45" x14ac:dyDescent="0.25">
      <c r="A11" s="2" t="s">
        <v>160</v>
      </c>
      <c r="B11" s="3">
        <v>43977</v>
      </c>
      <c r="C11" s="2" t="s">
        <v>161</v>
      </c>
      <c r="D11" s="2" t="s">
        <v>160</v>
      </c>
      <c r="E11" s="2" t="s">
        <v>3</v>
      </c>
      <c r="F11" s="2" t="s">
        <v>2</v>
      </c>
      <c r="G11" s="1">
        <v>64375.13</v>
      </c>
      <c r="H11" s="3">
        <v>43991</v>
      </c>
      <c r="I11" s="4" t="s">
        <v>159</v>
      </c>
      <c r="J11" s="2" t="s">
        <v>158</v>
      </c>
    </row>
    <row r="12" spans="1:10" ht="30" x14ac:dyDescent="0.25">
      <c r="A12" s="2" t="s">
        <v>156</v>
      </c>
      <c r="B12" s="3">
        <v>43977</v>
      </c>
      <c r="C12" s="2" t="s">
        <v>157</v>
      </c>
      <c r="D12" s="2" t="s">
        <v>156</v>
      </c>
      <c r="E12" s="2" t="s">
        <v>3</v>
      </c>
      <c r="F12" s="2" t="s">
        <v>2</v>
      </c>
      <c r="G12" s="1">
        <v>57180.97</v>
      </c>
      <c r="H12" s="3">
        <v>43991</v>
      </c>
      <c r="I12" s="4" t="s">
        <v>155</v>
      </c>
      <c r="J12" s="2" t="s">
        <v>154</v>
      </c>
    </row>
    <row r="13" spans="1:10" ht="60" x14ac:dyDescent="0.25">
      <c r="A13" s="2" t="s">
        <v>152</v>
      </c>
      <c r="B13" s="3">
        <v>43977</v>
      </c>
      <c r="C13" s="2" t="s">
        <v>153</v>
      </c>
      <c r="D13" s="2" t="s">
        <v>152</v>
      </c>
      <c r="E13" s="2" t="s">
        <v>3</v>
      </c>
      <c r="F13" s="2" t="s">
        <v>2</v>
      </c>
      <c r="G13" s="1">
        <v>57180.97</v>
      </c>
      <c r="H13" s="3">
        <v>44001</v>
      </c>
      <c r="I13" s="4" t="s">
        <v>151</v>
      </c>
      <c r="J13" s="2" t="s">
        <v>150</v>
      </c>
    </row>
    <row r="14" spans="1:10" ht="45" x14ac:dyDescent="0.25">
      <c r="A14" s="2" t="s">
        <v>148</v>
      </c>
      <c r="B14" s="3">
        <v>43977</v>
      </c>
      <c r="C14" s="2" t="s">
        <v>149</v>
      </c>
      <c r="D14" s="2" t="s">
        <v>148</v>
      </c>
      <c r="E14" s="2" t="s">
        <v>3</v>
      </c>
      <c r="F14" s="2" t="s">
        <v>2</v>
      </c>
      <c r="G14" s="1">
        <v>64375.13</v>
      </c>
      <c r="H14" s="3">
        <v>44001</v>
      </c>
      <c r="I14" s="4" t="s">
        <v>147</v>
      </c>
      <c r="J14" s="2" t="s">
        <v>146</v>
      </c>
    </row>
    <row r="15" spans="1:10" ht="45" x14ac:dyDescent="0.25">
      <c r="A15" s="2" t="s">
        <v>144</v>
      </c>
      <c r="B15" s="3">
        <v>43924</v>
      </c>
      <c r="C15" s="2" t="s">
        <v>145</v>
      </c>
      <c r="D15" s="2" t="s">
        <v>144</v>
      </c>
      <c r="E15" s="2" t="s">
        <v>3</v>
      </c>
      <c r="F15" s="2" t="s">
        <v>2</v>
      </c>
      <c r="G15" s="1">
        <v>120032</v>
      </c>
      <c r="H15" s="3">
        <v>43945</v>
      </c>
      <c r="I15" s="4" t="s">
        <v>143</v>
      </c>
      <c r="J15" s="2" t="s">
        <v>142</v>
      </c>
    </row>
    <row r="16" spans="1:10" ht="45" x14ac:dyDescent="0.25">
      <c r="A16" s="2" t="s">
        <v>140</v>
      </c>
      <c r="B16" s="3">
        <v>43880</v>
      </c>
      <c r="C16" s="2" t="s">
        <v>141</v>
      </c>
      <c r="D16" s="2" t="s">
        <v>140</v>
      </c>
      <c r="E16" s="2" t="s">
        <v>3</v>
      </c>
      <c r="F16" s="2" t="s">
        <v>2</v>
      </c>
      <c r="G16" s="1">
        <v>57596</v>
      </c>
      <c r="H16" s="3">
        <v>43901</v>
      </c>
      <c r="I16" s="4" t="s">
        <v>139</v>
      </c>
      <c r="J16" s="2" t="s">
        <v>138</v>
      </c>
    </row>
    <row r="17" spans="1:10" ht="45" x14ac:dyDescent="0.25">
      <c r="A17" s="2" t="s">
        <v>136</v>
      </c>
      <c r="B17" s="3">
        <v>43872</v>
      </c>
      <c r="C17" s="2" t="s">
        <v>137</v>
      </c>
      <c r="D17" s="2" t="s">
        <v>136</v>
      </c>
      <c r="E17" s="2" t="s">
        <v>3</v>
      </c>
      <c r="F17" s="2" t="s">
        <v>2</v>
      </c>
      <c r="G17" s="1">
        <v>57180.97</v>
      </c>
      <c r="H17" s="3">
        <v>43886</v>
      </c>
      <c r="I17" s="4" t="s">
        <v>135</v>
      </c>
      <c r="J17" s="2" t="s">
        <v>134</v>
      </c>
    </row>
    <row r="18" spans="1:10" ht="60" x14ac:dyDescent="0.25">
      <c r="A18" s="2" t="s">
        <v>132</v>
      </c>
      <c r="B18" s="3">
        <v>43872</v>
      </c>
      <c r="C18" s="2" t="s">
        <v>133</v>
      </c>
      <c r="D18" s="2" t="s">
        <v>132</v>
      </c>
      <c r="E18" s="2" t="s">
        <v>3</v>
      </c>
      <c r="F18" s="2" t="s">
        <v>2</v>
      </c>
      <c r="G18" s="1">
        <v>32187.57</v>
      </c>
      <c r="H18" s="3">
        <v>43886</v>
      </c>
      <c r="I18" s="4" t="s">
        <v>131</v>
      </c>
      <c r="J18" s="2" t="s">
        <v>130</v>
      </c>
    </row>
    <row r="19" spans="1:10" ht="60" x14ac:dyDescent="0.25">
      <c r="A19" s="2" t="s">
        <v>128</v>
      </c>
      <c r="B19" s="3">
        <v>43872</v>
      </c>
      <c r="C19" s="2" t="s">
        <v>129</v>
      </c>
      <c r="D19" s="2" t="s">
        <v>128</v>
      </c>
      <c r="E19" s="2" t="s">
        <v>3</v>
      </c>
      <c r="F19" s="2" t="s">
        <v>2</v>
      </c>
      <c r="G19" s="1">
        <v>57180.97</v>
      </c>
      <c r="H19" s="3">
        <v>43886</v>
      </c>
      <c r="I19" s="4" t="s">
        <v>127</v>
      </c>
      <c r="J19" s="2" t="s">
        <v>126</v>
      </c>
    </row>
    <row r="20" spans="1:10" ht="30" x14ac:dyDescent="0.25">
      <c r="A20" s="2" t="s">
        <v>124</v>
      </c>
      <c r="B20" s="3">
        <v>43864</v>
      </c>
      <c r="C20" s="2" t="s">
        <v>125</v>
      </c>
      <c r="D20" s="2" t="s">
        <v>124</v>
      </c>
      <c r="E20" s="2" t="s">
        <v>3</v>
      </c>
      <c r="F20" s="2" t="s">
        <v>2</v>
      </c>
      <c r="G20" s="1">
        <v>62500.13</v>
      </c>
      <c r="H20" s="3">
        <v>43881</v>
      </c>
      <c r="I20" s="4" t="s">
        <v>123</v>
      </c>
      <c r="J20" s="2" t="s">
        <v>122</v>
      </c>
    </row>
    <row r="21" spans="1:10" ht="30" x14ac:dyDescent="0.25">
      <c r="A21" s="2" t="s">
        <v>120</v>
      </c>
      <c r="B21" s="3">
        <v>43864</v>
      </c>
      <c r="C21" s="2" t="s">
        <v>121</v>
      </c>
      <c r="D21" s="2" t="s">
        <v>120</v>
      </c>
      <c r="E21" s="2" t="s">
        <v>3</v>
      </c>
      <c r="F21" s="2" t="s">
        <v>2</v>
      </c>
      <c r="G21" s="1">
        <v>62500.13</v>
      </c>
      <c r="H21" s="3">
        <v>43881</v>
      </c>
      <c r="I21" s="4" t="s">
        <v>119</v>
      </c>
      <c r="J21" s="2" t="s">
        <v>118</v>
      </c>
    </row>
    <row r="22" spans="1:10" ht="45" x14ac:dyDescent="0.25">
      <c r="A22" s="2" t="s">
        <v>116</v>
      </c>
      <c r="B22" s="3">
        <v>43864</v>
      </c>
      <c r="C22" s="2" t="s">
        <v>117</v>
      </c>
      <c r="D22" s="2" t="s">
        <v>116</v>
      </c>
      <c r="E22" s="2" t="s">
        <v>3</v>
      </c>
      <c r="F22" s="2" t="s">
        <v>2</v>
      </c>
      <c r="G22" s="1">
        <v>62500.13</v>
      </c>
      <c r="H22" s="3">
        <v>43884</v>
      </c>
      <c r="I22" s="4" t="s">
        <v>115</v>
      </c>
      <c r="J22" s="2" t="s">
        <v>114</v>
      </c>
    </row>
    <row r="23" spans="1:10" ht="30" x14ac:dyDescent="0.25">
      <c r="A23" s="2" t="s">
        <v>112</v>
      </c>
      <c r="B23" s="3">
        <v>44055</v>
      </c>
      <c r="C23" s="2" t="s">
        <v>113</v>
      </c>
      <c r="D23" s="2" t="s">
        <v>112</v>
      </c>
      <c r="E23" s="2" t="s">
        <v>3</v>
      </c>
      <c r="F23" s="2" t="s">
        <v>2</v>
      </c>
      <c r="G23" s="1">
        <v>62937.63</v>
      </c>
      <c r="H23" s="3">
        <v>44079</v>
      </c>
      <c r="I23" s="4" t="s">
        <v>111</v>
      </c>
      <c r="J23" s="2" t="s">
        <v>110</v>
      </c>
    </row>
    <row r="24" spans="1:10" ht="30" x14ac:dyDescent="0.25">
      <c r="A24" s="2" t="s">
        <v>108</v>
      </c>
      <c r="B24" s="3">
        <v>44055</v>
      </c>
      <c r="C24" s="2" t="s">
        <v>109</v>
      </c>
      <c r="D24" s="2" t="s">
        <v>108</v>
      </c>
      <c r="E24" s="2" t="s">
        <v>3</v>
      </c>
      <c r="F24" s="2" t="s">
        <v>2</v>
      </c>
      <c r="G24" s="1">
        <v>66250.14</v>
      </c>
      <c r="H24" s="3">
        <v>44069</v>
      </c>
      <c r="I24" s="4" t="s">
        <v>107</v>
      </c>
      <c r="J24" s="2" t="s">
        <v>106</v>
      </c>
    </row>
    <row r="25" spans="1:10" ht="45" x14ac:dyDescent="0.25">
      <c r="A25" s="2" t="s">
        <v>104</v>
      </c>
      <c r="B25" s="3">
        <v>44055</v>
      </c>
      <c r="C25" s="2" t="s">
        <v>105</v>
      </c>
      <c r="D25" s="2" t="s">
        <v>104</v>
      </c>
      <c r="E25" s="2" t="s">
        <v>3</v>
      </c>
      <c r="F25" s="2" t="s">
        <v>2</v>
      </c>
      <c r="G25" s="1">
        <v>62500.13</v>
      </c>
      <c r="H25" s="3">
        <v>44069</v>
      </c>
      <c r="I25" s="4" t="s">
        <v>103</v>
      </c>
      <c r="J25" s="2" t="s">
        <v>102</v>
      </c>
    </row>
    <row r="26" spans="1:10" ht="45" x14ac:dyDescent="0.25">
      <c r="A26" s="2" t="s">
        <v>100</v>
      </c>
      <c r="B26" s="3">
        <v>44036</v>
      </c>
      <c r="C26" s="2" t="s">
        <v>101</v>
      </c>
      <c r="D26" s="2" t="s">
        <v>100</v>
      </c>
      <c r="E26" s="2" t="s">
        <v>3</v>
      </c>
      <c r="F26" s="2" t="s">
        <v>2</v>
      </c>
      <c r="G26" s="1">
        <v>62500.13</v>
      </c>
      <c r="H26" s="3">
        <v>44049</v>
      </c>
      <c r="I26" s="4" t="s">
        <v>99</v>
      </c>
      <c r="J26" s="2" t="s">
        <v>98</v>
      </c>
    </row>
    <row r="27" spans="1:10" ht="45" x14ac:dyDescent="0.25">
      <c r="A27" s="2" t="s">
        <v>96</v>
      </c>
      <c r="B27" s="3">
        <v>44036</v>
      </c>
      <c r="C27" s="2" t="s">
        <v>97</v>
      </c>
      <c r="D27" s="2" t="s">
        <v>96</v>
      </c>
      <c r="E27" s="2" t="s">
        <v>3</v>
      </c>
      <c r="F27" s="2" t="s">
        <v>2</v>
      </c>
      <c r="G27" s="1">
        <v>62500.13</v>
      </c>
      <c r="H27" s="3">
        <v>44048</v>
      </c>
      <c r="I27" s="4" t="s">
        <v>95</v>
      </c>
      <c r="J27" s="2" t="s">
        <v>94</v>
      </c>
    </row>
    <row r="28" spans="1:10" ht="30" x14ac:dyDescent="0.25">
      <c r="A28" s="2" t="s">
        <v>92</v>
      </c>
      <c r="B28" s="3">
        <v>44036</v>
      </c>
      <c r="C28" s="2" t="s">
        <v>93</v>
      </c>
      <c r="D28" s="2" t="s">
        <v>92</v>
      </c>
      <c r="E28" s="2" t="s">
        <v>3</v>
      </c>
      <c r="F28" s="2" t="s">
        <v>2</v>
      </c>
      <c r="G28" s="1">
        <v>57180.97</v>
      </c>
      <c r="H28" s="3">
        <v>44063</v>
      </c>
      <c r="I28" s="4" t="s">
        <v>91</v>
      </c>
      <c r="J28" s="2" t="s">
        <v>90</v>
      </c>
    </row>
    <row r="29" spans="1:10" ht="60" x14ac:dyDescent="0.25">
      <c r="A29" s="2" t="s">
        <v>88</v>
      </c>
      <c r="B29" s="3">
        <v>44015</v>
      </c>
      <c r="C29" s="2" t="s">
        <v>89</v>
      </c>
      <c r="D29" s="2" t="s">
        <v>88</v>
      </c>
      <c r="E29" s="2" t="s">
        <v>3</v>
      </c>
      <c r="F29" s="2" t="s">
        <v>2</v>
      </c>
      <c r="G29" s="1">
        <v>59375.12</v>
      </c>
      <c r="H29" s="3">
        <v>44027</v>
      </c>
      <c r="I29" s="4" t="s">
        <v>87</v>
      </c>
      <c r="J29" s="2" t="s">
        <v>86</v>
      </c>
    </row>
    <row r="30" spans="1:10" ht="30" x14ac:dyDescent="0.25">
      <c r="A30" s="2" t="s">
        <v>84</v>
      </c>
      <c r="B30" s="3">
        <v>44015</v>
      </c>
      <c r="C30" s="2" t="s">
        <v>85</v>
      </c>
      <c r="D30" s="2" t="s">
        <v>84</v>
      </c>
      <c r="E30" s="2" t="s">
        <v>3</v>
      </c>
      <c r="F30" s="2" t="s">
        <v>2</v>
      </c>
      <c r="G30" s="1">
        <v>58896.4</v>
      </c>
      <c r="H30" s="3">
        <v>44029</v>
      </c>
      <c r="I30" s="4" t="s">
        <v>83</v>
      </c>
      <c r="J30" s="2" t="s">
        <v>82</v>
      </c>
    </row>
    <row r="31" spans="1:10" ht="45" x14ac:dyDescent="0.25">
      <c r="A31" s="2" t="s">
        <v>80</v>
      </c>
      <c r="B31" s="3">
        <v>44004</v>
      </c>
      <c r="C31" s="2" t="s">
        <v>81</v>
      </c>
      <c r="D31" s="2" t="s">
        <v>80</v>
      </c>
      <c r="E31" s="2" t="s">
        <v>3</v>
      </c>
      <c r="F31" s="2" t="s">
        <v>2</v>
      </c>
      <c r="G31" s="1">
        <v>62500.13</v>
      </c>
      <c r="H31" s="3">
        <v>44015</v>
      </c>
      <c r="I31" s="4" t="s">
        <v>79</v>
      </c>
      <c r="J31" s="2" t="s">
        <v>78</v>
      </c>
    </row>
    <row r="32" spans="1:10" ht="60" x14ac:dyDescent="0.25">
      <c r="A32" s="2" t="s">
        <v>76</v>
      </c>
      <c r="B32" s="3">
        <v>44004</v>
      </c>
      <c r="C32" s="2" t="s">
        <v>77</v>
      </c>
      <c r="D32" s="2" t="s">
        <v>76</v>
      </c>
      <c r="E32" s="2" t="s">
        <v>3</v>
      </c>
      <c r="F32" s="2" t="s">
        <v>2</v>
      </c>
      <c r="G32" s="1">
        <v>57180.97</v>
      </c>
      <c r="H32" s="3">
        <v>44015</v>
      </c>
      <c r="I32" s="4" t="s">
        <v>75</v>
      </c>
      <c r="J32" s="2" t="s">
        <v>74</v>
      </c>
    </row>
    <row r="33" spans="1:10" ht="45" x14ac:dyDescent="0.25">
      <c r="A33" s="2" t="s">
        <v>72</v>
      </c>
      <c r="B33" s="3">
        <v>44004</v>
      </c>
      <c r="C33" s="2" t="s">
        <v>73</v>
      </c>
      <c r="D33" s="2" t="s">
        <v>72</v>
      </c>
      <c r="E33" s="2" t="s">
        <v>3</v>
      </c>
      <c r="F33" s="2" t="s">
        <v>2</v>
      </c>
      <c r="G33" s="1">
        <v>62500.13</v>
      </c>
      <c r="H33" s="3">
        <v>44015</v>
      </c>
      <c r="I33" s="4" t="s">
        <v>71</v>
      </c>
      <c r="J33" s="2" t="s">
        <v>70</v>
      </c>
    </row>
    <row r="34" spans="1:10" ht="45" x14ac:dyDescent="0.25">
      <c r="A34" s="2" t="s">
        <v>68</v>
      </c>
      <c r="B34" s="3">
        <v>44004</v>
      </c>
      <c r="C34" s="2" t="s">
        <v>69</v>
      </c>
      <c r="D34" s="2" t="s">
        <v>68</v>
      </c>
      <c r="E34" s="2" t="s">
        <v>3</v>
      </c>
      <c r="F34" s="2" t="s">
        <v>2</v>
      </c>
      <c r="G34" s="1">
        <v>57180.97</v>
      </c>
      <c r="H34" s="3">
        <v>44015</v>
      </c>
      <c r="I34" s="4" t="s">
        <v>67</v>
      </c>
      <c r="J34" s="2" t="s">
        <v>66</v>
      </c>
    </row>
    <row r="35" spans="1:10" ht="45" x14ac:dyDescent="0.25">
      <c r="A35" s="2" t="s">
        <v>64</v>
      </c>
      <c r="B35" s="3">
        <v>44004</v>
      </c>
      <c r="C35" s="2" t="s">
        <v>65</v>
      </c>
      <c r="D35" s="2" t="s">
        <v>64</v>
      </c>
      <c r="E35" s="2" t="s">
        <v>3</v>
      </c>
      <c r="F35" s="2" t="s">
        <v>2</v>
      </c>
      <c r="G35" s="1">
        <v>31250.07</v>
      </c>
      <c r="H35" s="3">
        <v>44024</v>
      </c>
      <c r="I35" s="4" t="s">
        <v>63</v>
      </c>
      <c r="J35" s="2" t="s">
        <v>62</v>
      </c>
    </row>
    <row r="36" spans="1:10" ht="60" x14ac:dyDescent="0.25">
      <c r="A36" s="2" t="s">
        <v>60</v>
      </c>
      <c r="B36" s="3">
        <v>44004</v>
      </c>
      <c r="C36" s="2" t="s">
        <v>61</v>
      </c>
      <c r="D36" s="2" t="s">
        <v>60</v>
      </c>
      <c r="E36" s="2" t="s">
        <v>3</v>
      </c>
      <c r="F36" s="2" t="s">
        <v>2</v>
      </c>
      <c r="G36" s="1">
        <v>54027</v>
      </c>
      <c r="H36" s="3">
        <v>44014</v>
      </c>
      <c r="I36" s="4" t="s">
        <v>59</v>
      </c>
      <c r="J36" s="2" t="s">
        <v>58</v>
      </c>
    </row>
    <row r="37" spans="1:10" ht="60" x14ac:dyDescent="0.25">
      <c r="A37" s="2" t="s">
        <v>56</v>
      </c>
      <c r="B37" s="3">
        <v>44004</v>
      </c>
      <c r="C37" s="2" t="s">
        <v>57</v>
      </c>
      <c r="D37" s="2" t="s">
        <v>56</v>
      </c>
      <c r="E37" s="2" t="s">
        <v>3</v>
      </c>
      <c r="F37" s="2" t="s">
        <v>2</v>
      </c>
      <c r="G37" s="1">
        <v>59375.12</v>
      </c>
      <c r="H37" s="3">
        <v>44013</v>
      </c>
      <c r="I37" s="4" t="s">
        <v>55</v>
      </c>
      <c r="J37" s="2" t="s">
        <v>54</v>
      </c>
    </row>
    <row r="38" spans="1:10" ht="30" x14ac:dyDescent="0.25">
      <c r="A38" s="2" t="s">
        <v>52</v>
      </c>
      <c r="B38" s="3">
        <v>44004</v>
      </c>
      <c r="C38" s="2" t="s">
        <v>53</v>
      </c>
      <c r="D38" s="2" t="s">
        <v>52</v>
      </c>
      <c r="E38" s="2" t="s">
        <v>3</v>
      </c>
      <c r="F38" s="2" t="s">
        <v>2</v>
      </c>
      <c r="G38" s="1">
        <v>37734.79</v>
      </c>
      <c r="H38" s="3">
        <v>44024</v>
      </c>
      <c r="I38" s="4" t="s">
        <v>51</v>
      </c>
      <c r="J38" s="2" t="s">
        <v>50</v>
      </c>
    </row>
    <row r="39" spans="1:10" ht="45" x14ac:dyDescent="0.25">
      <c r="A39" s="2" t="s">
        <v>48</v>
      </c>
      <c r="B39" s="3">
        <v>44004</v>
      </c>
      <c r="C39" s="2" t="s">
        <v>49</v>
      </c>
      <c r="D39" s="2" t="s">
        <v>48</v>
      </c>
      <c r="E39" s="2" t="s">
        <v>3</v>
      </c>
      <c r="F39" s="2" t="s">
        <v>2</v>
      </c>
      <c r="G39" s="1">
        <v>31250.07</v>
      </c>
      <c r="H39" s="3">
        <v>44015</v>
      </c>
      <c r="I39" s="4" t="s">
        <v>47</v>
      </c>
      <c r="J39" s="2" t="s">
        <v>46</v>
      </c>
    </row>
    <row r="40" spans="1:10" ht="45" x14ac:dyDescent="0.25">
      <c r="A40" s="2" t="s">
        <v>44</v>
      </c>
      <c r="B40" s="3">
        <v>44169</v>
      </c>
      <c r="C40" s="2" t="s">
        <v>45</v>
      </c>
      <c r="D40" s="2" t="s">
        <v>44</v>
      </c>
      <c r="E40" s="2" t="s">
        <v>3</v>
      </c>
      <c r="F40" s="2" t="s">
        <v>2</v>
      </c>
      <c r="G40" s="1">
        <v>58896.4</v>
      </c>
      <c r="H40" s="3">
        <v>44182</v>
      </c>
      <c r="I40" s="4" t="s">
        <v>43</v>
      </c>
      <c r="J40" s="2" t="s">
        <v>42</v>
      </c>
    </row>
    <row r="41" spans="1:10" ht="30" x14ac:dyDescent="0.25">
      <c r="A41" s="2" t="s">
        <v>40</v>
      </c>
      <c r="B41" s="3">
        <v>44169</v>
      </c>
      <c r="C41" s="2" t="s">
        <v>41</v>
      </c>
      <c r="D41" s="2" t="s">
        <v>40</v>
      </c>
      <c r="E41" s="2" t="s">
        <v>3</v>
      </c>
      <c r="F41" s="2" t="s">
        <v>2</v>
      </c>
      <c r="G41" s="1">
        <v>57180.97</v>
      </c>
      <c r="H41" s="3">
        <v>44182</v>
      </c>
      <c r="I41" s="4" t="s">
        <v>39</v>
      </c>
      <c r="J41" s="2" t="s">
        <v>38</v>
      </c>
    </row>
    <row r="42" spans="1:10" ht="60" x14ac:dyDescent="0.25">
      <c r="A42" s="2" t="s">
        <v>36</v>
      </c>
      <c r="B42" s="3">
        <v>44161</v>
      </c>
      <c r="C42" s="2" t="s">
        <v>37</v>
      </c>
      <c r="D42" s="2" t="s">
        <v>36</v>
      </c>
      <c r="E42" s="2" t="s">
        <v>3</v>
      </c>
      <c r="F42" s="2" t="s">
        <v>2</v>
      </c>
      <c r="G42" s="1">
        <v>60611.83</v>
      </c>
      <c r="H42" s="3">
        <v>44182</v>
      </c>
      <c r="I42" s="4" t="s">
        <v>35</v>
      </c>
      <c r="J42" s="2" t="s">
        <v>34</v>
      </c>
    </row>
    <row r="43" spans="1:10" ht="60" x14ac:dyDescent="0.25">
      <c r="A43" s="2" t="s">
        <v>32</v>
      </c>
      <c r="B43" s="3">
        <v>44161</v>
      </c>
      <c r="C43" s="2" t="s">
        <v>33</v>
      </c>
      <c r="D43" s="2" t="s">
        <v>32</v>
      </c>
      <c r="E43" s="2" t="s">
        <v>3</v>
      </c>
      <c r="F43" s="2" t="s">
        <v>2</v>
      </c>
      <c r="G43" s="1">
        <v>57180.97</v>
      </c>
      <c r="H43" s="3">
        <v>44174</v>
      </c>
      <c r="I43" s="4" t="s">
        <v>31</v>
      </c>
      <c r="J43" s="2" t="s">
        <v>30</v>
      </c>
    </row>
    <row r="44" spans="1:10" ht="45" x14ac:dyDescent="0.25">
      <c r="A44" s="2" t="s">
        <v>28</v>
      </c>
      <c r="B44" s="3">
        <v>44161</v>
      </c>
      <c r="C44" s="2" t="s">
        <v>29</v>
      </c>
      <c r="D44" s="2" t="s">
        <v>28</v>
      </c>
      <c r="E44" s="2" t="s">
        <v>3</v>
      </c>
      <c r="F44" s="2" t="s">
        <v>2</v>
      </c>
      <c r="G44" s="1">
        <v>57180.97</v>
      </c>
      <c r="H44" s="3">
        <v>44174</v>
      </c>
      <c r="I44" s="4" t="s">
        <v>27</v>
      </c>
      <c r="J44" s="2" t="s">
        <v>26</v>
      </c>
    </row>
    <row r="45" spans="1:10" ht="45" x14ac:dyDescent="0.25">
      <c r="A45" s="2" t="s">
        <v>24</v>
      </c>
      <c r="B45" s="3">
        <v>44137</v>
      </c>
      <c r="C45" s="2" t="s">
        <v>25</v>
      </c>
      <c r="D45" s="2" t="s">
        <v>24</v>
      </c>
      <c r="E45" s="2" t="s">
        <v>3</v>
      </c>
      <c r="F45" s="2" t="s">
        <v>2</v>
      </c>
      <c r="G45" s="1">
        <v>15488</v>
      </c>
      <c r="H45" s="3">
        <v>44156</v>
      </c>
      <c r="I45" s="4" t="s">
        <v>23</v>
      </c>
      <c r="J45" s="2" t="s">
        <v>22</v>
      </c>
    </row>
    <row r="46" spans="1:10" x14ac:dyDescent="0.25">
      <c r="A46" s="2" t="s">
        <v>20</v>
      </c>
      <c r="B46" s="3">
        <v>44104</v>
      </c>
      <c r="C46" s="2" t="s">
        <v>21</v>
      </c>
      <c r="D46" s="2" t="s">
        <v>20</v>
      </c>
      <c r="E46" s="2" t="s">
        <v>3</v>
      </c>
      <c r="F46" s="2" t="s">
        <v>2</v>
      </c>
      <c r="G46" s="1">
        <v>221672</v>
      </c>
      <c r="H46" s="3">
        <v>44123</v>
      </c>
      <c r="I46" s="4" t="s">
        <v>19</v>
      </c>
      <c r="J46" s="2" t="s">
        <v>18</v>
      </c>
    </row>
    <row r="47" spans="1:10" ht="45" x14ac:dyDescent="0.25">
      <c r="A47" s="2" t="s">
        <v>16</v>
      </c>
      <c r="B47" s="3">
        <v>44099</v>
      </c>
      <c r="C47" s="2" t="s">
        <v>17</v>
      </c>
      <c r="D47" s="2" t="s">
        <v>16</v>
      </c>
      <c r="E47" s="2" t="s">
        <v>3</v>
      </c>
      <c r="F47" s="2" t="s">
        <v>2</v>
      </c>
      <c r="G47" s="1">
        <v>57180.97</v>
      </c>
      <c r="H47" s="3">
        <v>44112</v>
      </c>
      <c r="I47" s="4" t="s">
        <v>15</v>
      </c>
      <c r="J47" s="2" t="s">
        <v>14</v>
      </c>
    </row>
    <row r="48" spans="1:10" ht="75" x14ac:dyDescent="0.25">
      <c r="A48" s="2" t="s">
        <v>12</v>
      </c>
      <c r="B48" s="3">
        <v>44099</v>
      </c>
      <c r="C48" s="2" t="s">
        <v>13</v>
      </c>
      <c r="D48" s="2" t="s">
        <v>12</v>
      </c>
      <c r="E48" s="2" t="s">
        <v>3</v>
      </c>
      <c r="F48" s="2" t="s">
        <v>2</v>
      </c>
      <c r="G48" s="1">
        <v>28590.49</v>
      </c>
      <c r="H48" s="3">
        <v>44111</v>
      </c>
      <c r="I48" s="4" t="s">
        <v>11</v>
      </c>
      <c r="J48" s="2" t="s">
        <v>10</v>
      </c>
    </row>
    <row r="49" spans="1:10" ht="30" x14ac:dyDescent="0.25">
      <c r="A49" s="2" t="s">
        <v>8</v>
      </c>
      <c r="B49" s="3">
        <v>44099</v>
      </c>
      <c r="C49" s="2" t="s">
        <v>9</v>
      </c>
      <c r="D49" s="2" t="s">
        <v>8</v>
      </c>
      <c r="E49" s="2" t="s">
        <v>3</v>
      </c>
      <c r="F49" s="2" t="s">
        <v>2</v>
      </c>
      <c r="G49" s="1">
        <v>57180.97</v>
      </c>
      <c r="H49" s="3">
        <v>44113</v>
      </c>
      <c r="I49" s="4" t="s">
        <v>7</v>
      </c>
      <c r="J49" s="2" t="s">
        <v>6</v>
      </c>
    </row>
    <row r="50" spans="1:10" ht="45" x14ac:dyDescent="0.25">
      <c r="A50" s="2" t="s">
        <v>4</v>
      </c>
      <c r="B50" s="3">
        <v>44182</v>
      </c>
      <c r="C50" s="2" t="s">
        <v>5</v>
      </c>
      <c r="D50" s="2" t="s">
        <v>4</v>
      </c>
      <c r="E50" s="2" t="s">
        <v>3</v>
      </c>
      <c r="F50" s="2" t="s">
        <v>2</v>
      </c>
      <c r="G50" s="1">
        <v>2904</v>
      </c>
      <c r="H50" s="3">
        <v>44196</v>
      </c>
      <c r="I50" s="4" t="s">
        <v>1</v>
      </c>
      <c r="J50" s="2" t="s">
        <v>0</v>
      </c>
    </row>
    <row r="51" spans="1:10" ht="45" x14ac:dyDescent="0.25">
      <c r="A51" s="11" t="s">
        <v>211</v>
      </c>
      <c r="B51" s="12">
        <v>44151</v>
      </c>
      <c r="C51" s="11" t="s">
        <v>212</v>
      </c>
      <c r="D51" s="11" t="s">
        <v>211</v>
      </c>
      <c r="E51" s="11" t="s">
        <v>213</v>
      </c>
      <c r="F51" s="11" t="s">
        <v>208</v>
      </c>
      <c r="G51" s="10">
        <v>128562.5</v>
      </c>
      <c r="H51" s="12">
        <v>44162</v>
      </c>
      <c r="I51" s="13" t="s">
        <v>209</v>
      </c>
      <c r="J51" s="11" t="s">
        <v>210</v>
      </c>
    </row>
    <row r="52" spans="1:10" s="9" customFormat="1" ht="30" x14ac:dyDescent="0.25">
      <c r="A52" s="11" t="s">
        <v>214</v>
      </c>
      <c r="B52" s="12">
        <v>44062</v>
      </c>
      <c r="C52" s="11" t="s">
        <v>215</v>
      </c>
      <c r="D52" s="11" t="s">
        <v>214</v>
      </c>
      <c r="E52" s="11" t="s">
        <v>216</v>
      </c>
      <c r="F52" s="11" t="s">
        <v>217</v>
      </c>
      <c r="G52" s="10">
        <v>22688</v>
      </c>
      <c r="H52" s="12">
        <v>44071</v>
      </c>
      <c r="I52" s="13" t="s">
        <v>244</v>
      </c>
      <c r="J52" s="11" t="s">
        <v>218</v>
      </c>
    </row>
    <row r="53" spans="1:10" s="9" customFormat="1" ht="30" x14ac:dyDescent="0.25">
      <c r="A53" s="11" t="s">
        <v>219</v>
      </c>
      <c r="B53" s="12">
        <v>44043</v>
      </c>
      <c r="C53" s="11" t="s">
        <v>220</v>
      </c>
      <c r="D53" s="11" t="s">
        <v>219</v>
      </c>
      <c r="E53" s="11" t="s">
        <v>221</v>
      </c>
      <c r="F53" s="11" t="s">
        <v>222</v>
      </c>
      <c r="G53" s="10">
        <v>60379</v>
      </c>
      <c r="H53" s="12">
        <v>44054</v>
      </c>
      <c r="I53" s="13" t="s">
        <v>242</v>
      </c>
      <c r="J53" s="11" t="s">
        <v>223</v>
      </c>
    </row>
    <row r="54" spans="1:10" s="9" customFormat="1" ht="30" x14ac:dyDescent="0.25">
      <c r="A54" s="11" t="s">
        <v>224</v>
      </c>
      <c r="B54" s="12">
        <v>43999</v>
      </c>
      <c r="C54" s="11" t="s">
        <v>225</v>
      </c>
      <c r="D54" s="11" t="s">
        <v>224</v>
      </c>
      <c r="E54" s="11" t="s">
        <v>226</v>
      </c>
      <c r="F54" s="11" t="s">
        <v>227</v>
      </c>
      <c r="G54" s="10">
        <v>36300</v>
      </c>
      <c r="H54" s="12">
        <v>44021</v>
      </c>
      <c r="I54" s="13" t="s">
        <v>228</v>
      </c>
      <c r="J54" s="11" t="s">
        <v>229</v>
      </c>
    </row>
    <row r="55" spans="1:10" s="9" customFormat="1" ht="30" x14ac:dyDescent="0.25">
      <c r="A55" s="11" t="s">
        <v>230</v>
      </c>
      <c r="B55" s="12">
        <v>43993</v>
      </c>
      <c r="C55" s="11" t="s">
        <v>231</v>
      </c>
      <c r="D55" s="11" t="s">
        <v>230</v>
      </c>
      <c r="E55" s="11" t="s">
        <v>232</v>
      </c>
      <c r="F55" s="11" t="s">
        <v>233</v>
      </c>
      <c r="G55" s="10">
        <v>96316</v>
      </c>
      <c r="H55" s="12">
        <v>44007</v>
      </c>
      <c r="I55" s="13" t="s">
        <v>243</v>
      </c>
      <c r="J55" s="11" t="s">
        <v>234</v>
      </c>
    </row>
    <row r="56" spans="1:10" ht="30" x14ac:dyDescent="0.25">
      <c r="A56" s="15" t="s">
        <v>235</v>
      </c>
      <c r="B56" s="16">
        <v>43836</v>
      </c>
      <c r="C56" s="15" t="s">
        <v>236</v>
      </c>
      <c r="D56" s="15" t="s">
        <v>237</v>
      </c>
      <c r="E56" s="15" t="s">
        <v>238</v>
      </c>
      <c r="F56" s="15" t="s">
        <v>239</v>
      </c>
      <c r="G56" s="14">
        <v>307642.5</v>
      </c>
      <c r="H56" s="16">
        <v>43850</v>
      </c>
      <c r="I56" s="17" t="s">
        <v>240</v>
      </c>
      <c r="J56" s="15" t="s">
        <v>241</v>
      </c>
    </row>
    <row r="57" spans="1:10" x14ac:dyDescent="0.25">
      <c r="G57" s="1">
        <f>SUM(G2:G56)</f>
        <v>3616100.6999999997</v>
      </c>
    </row>
  </sheetData>
  <autoFilter ref="A1:J1" xr:uid="{FAC476C1-9960-46E7-B3B2-A493A324DBA9}"/>
  <pageMargins left="0.25" right="0.25" top="0.75" bottom="0.75" header="0.3" footer="0.3"/>
  <pageSetup paperSize="9" scale="6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2" ma:contentTypeDescription="Create a new document." ma:contentTypeScope="" ma:versionID="c9ddadf5febc381206fba4cf5e95db92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61410ad7797c1de51ada884e18c4eafd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6AE7B3-9013-4719-AC7B-4FCDE89089BA}">
  <ds:schemaRefs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332bf68d-6f68-4e32-bbd9-660cee6f1f29"/>
    <ds:schemaRef ds:uri="http://schemas.microsoft.com/office/2006/documentManagement/types"/>
    <ds:schemaRef ds:uri="41d627bf-a106-4fea-95e5-243811067a0a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80A1363-8C05-47EF-9560-2F932B20D2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88BBA-182F-4A81-919E-2C78BA42A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(Kniha došlých faktur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Poláková Táňa</dc:creator>
  <cp:lastModifiedBy>Pustelníková Jana</cp:lastModifiedBy>
  <cp:lastPrinted>2021-07-15T10:31:11Z</cp:lastPrinted>
  <dcterms:created xsi:type="dcterms:W3CDTF">2021-07-15T08:05:56Z</dcterms:created>
  <dcterms:modified xsi:type="dcterms:W3CDTF">2021-07-21T10:06:05Z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