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lenka_hinnerova_msk_cz/Documents/Plocha/HOME OFFICE/Administrace dotací/Žádost o info dle 106/"/>
    </mc:Choice>
  </mc:AlternateContent>
  <xr:revisionPtr revIDLastSave="442" documentId="8_{0F38E3B9-5BF6-4195-9693-6B3DE6586D40}" xr6:coauthVersionLast="47" xr6:coauthVersionMax="47" xr10:uidLastSave="{344005BF-A740-411F-8552-73D7CA69A506}"/>
  <bookViews>
    <workbookView xWindow="-120" yWindow="-120" windowWidth="29040" windowHeight="15720" tabRatio="606" xr2:uid="{27488A10-E689-4285-80E9-34B44FB01AAB}"/>
  </bookViews>
  <sheets>
    <sheet name="Celkem odvětví SOC" sheetId="16" r:id="rId1"/>
    <sheet name="SOC_KPPK_2024" sheetId="9" r:id="rId2"/>
    <sheet name="SOC_KPVP_2024" sheetId="8" r:id="rId3"/>
    <sheet name="SOC_PDČ_2024" sheetId="7" r:id="rId4"/>
    <sheet name="SOC_PSDP_2024" sheetId="14" r:id="rId5"/>
    <sheet name="SOC_KSS_2024" sheetId="13" r:id="rId6"/>
    <sheet name="ID 2024" sheetId="15" r:id="rId7"/>
  </sheets>
  <definedNames>
    <definedName name="_xlnm._FilterDatabase" localSheetId="1" hidden="1">SOC_KPPK_2024!$B$6:$G$22</definedName>
    <definedName name="_xlnm._FilterDatabase" localSheetId="2" hidden="1">SOC_KPVP_2024!$B$6:$G$51</definedName>
    <definedName name="_xlnm._FilterDatabase" localSheetId="5" hidden="1">SOC_KSS_2024!$B$6:$H$137</definedName>
    <definedName name="_xlnm._FilterDatabase" localSheetId="3" hidden="1">SOC_PDČ_2024!$B$6:$G$45</definedName>
    <definedName name="_xlnm._FilterDatabase" localSheetId="4" hidden="1">SOC_PSDP_2024!$B$6:$G$6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6" l="1"/>
  <c r="F10" i="15"/>
  <c r="H138" i="13"/>
  <c r="G23" i="9"/>
  <c r="G52" i="8"/>
  <c r="G46" i="7"/>
  <c r="G34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Kopkášová Soňa</author>
  </authors>
  <commentList>
    <comment ref="C20" authorId="0" shapeId="0" xr:uid="{B2D73B82-57ED-49BE-A100-13057D915276}">
      <text>
        <r>
          <rPr>
            <b/>
            <sz val="9"/>
            <color indexed="81"/>
            <rFont val="Tahoma"/>
            <family val="2"/>
            <charset val="238"/>
          </rPr>
          <t>Kopkášová Soňa:</t>
        </r>
        <r>
          <rPr>
            <sz val="9"/>
            <color indexed="81"/>
            <rFont val="Tahoma"/>
            <family val="2"/>
            <charset val="238"/>
          </rPr>
          <t xml:space="preserve">
SML 01062/2024/RRC</t>
        </r>
      </text>
    </comment>
  </commentList>
</comments>
</file>

<file path=xl/sharedStrings.xml><?xml version="1.0" encoding="utf-8"?>
<sst xmlns="http://schemas.openxmlformats.org/spreadsheetml/2006/main" count="2275" uniqueCount="606">
  <si>
    <t>IČO</t>
  </si>
  <si>
    <t>Název žadatele</t>
  </si>
  <si>
    <t>Právní forma</t>
  </si>
  <si>
    <t>Název projektu</t>
  </si>
  <si>
    <t>07751664</t>
  </si>
  <si>
    <t>Velká náruč, z.s.</t>
  </si>
  <si>
    <t>spolek</t>
  </si>
  <si>
    <t>Taneční a dramatická soustředění s Velkou náručí</t>
  </si>
  <si>
    <t xml:space="preserve"> -</t>
  </si>
  <si>
    <t>26617013</t>
  </si>
  <si>
    <t>Bunkr, o.p.s.</t>
  </si>
  <si>
    <t>obecně prospěšná společnost</t>
  </si>
  <si>
    <t>Komunitní práce v Třinci</t>
  </si>
  <si>
    <t>40613411</t>
  </si>
  <si>
    <t>Armáda spásy v České republice, z. s.</t>
  </si>
  <si>
    <t>Výlety za poznáním, sportem a zábavou aneb prázdniny v akci!</t>
  </si>
  <si>
    <t>3724158</t>
  </si>
  <si>
    <t>25852345</t>
  </si>
  <si>
    <t xml:space="preserve">EUROTOPIA.CZ, o.p.s. </t>
  </si>
  <si>
    <t>Resocializační program EUROTOPIA</t>
  </si>
  <si>
    <t>65497996</t>
  </si>
  <si>
    <t>Vzájemné soužití o.p.s.</t>
  </si>
  <si>
    <t>Podpora aktivních obyvatel v lokalitách 2024</t>
  </si>
  <si>
    <t>22871934</t>
  </si>
  <si>
    <t>Spolek N.O.B.L</t>
  </si>
  <si>
    <t>Komunita Bedřiška 2024</t>
  </si>
  <si>
    <t>26516594</t>
  </si>
  <si>
    <t>Tutorie, z. s.</t>
  </si>
  <si>
    <t>Kometa 2024</t>
  </si>
  <si>
    <t>65468562</t>
  </si>
  <si>
    <t>Slezská diakonie</t>
  </si>
  <si>
    <t>evidovaná právnická osoba dle zákona č. 3/2002 Sb.</t>
  </si>
  <si>
    <t>Za zvířaty kolem světa: letní pobytový tábor + dva jednodenní výlety organizované běhen letních prázdnin</t>
  </si>
  <si>
    <t>2165295</t>
  </si>
  <si>
    <t>Pomocná ruka - Společně za práva a bezpečí 2024</t>
  </si>
  <si>
    <t>44940998</t>
  </si>
  <si>
    <t>Charita Ostrava</t>
  </si>
  <si>
    <t>Zajištění kurzu sebeobrany ve službách sociální prevence Charity Ostrava</t>
  </si>
  <si>
    <t xml:space="preserve">        -</t>
  </si>
  <si>
    <t>07279710</t>
  </si>
  <si>
    <t>Přátelé Lipiny, z.s.</t>
  </si>
  <si>
    <t>Pokračování komunitní práce v Lipině 2024.</t>
  </si>
  <si>
    <t>EUROTOPIA.CZ, o.p.s.</t>
  </si>
  <si>
    <t>Dobrodužné prázdniny s EUROTOPIÍ</t>
  </si>
  <si>
    <t>45235201</t>
  </si>
  <si>
    <t>Charita Frýdek-Místek</t>
  </si>
  <si>
    <t>Bezpečí na prvním místě</t>
  </si>
  <si>
    <t>60459131</t>
  </si>
  <si>
    <t>AZ HELP, zapsaný spolek</t>
  </si>
  <si>
    <t>Vzdělávání v možnostech využití projektivních obrázkových nástrojů blob lana Longa v prevenci sociálně patologických jevů</t>
  </si>
  <si>
    <t>Spojme ruce - společnou cestou 2024</t>
  </si>
  <si>
    <t>1212495</t>
  </si>
  <si>
    <t>Náhradník</t>
  </si>
  <si>
    <t>Tábor snů 2024</t>
  </si>
  <si>
    <t>27027686</t>
  </si>
  <si>
    <t>Asociace TRIGON, o.p.s.</t>
  </si>
  <si>
    <t>Podporované zaměstnávání</t>
  </si>
  <si>
    <t>26591014</t>
  </si>
  <si>
    <t>ANIMA VIVA z. s.</t>
  </si>
  <si>
    <t>DUŠEVNÍ ZDRAVÍ DĚTÍ A MLÁDEŽE JE NAŠÍ PRIORITOU!</t>
  </si>
  <si>
    <t>25902148</t>
  </si>
  <si>
    <t>UnikaCentrum, z.ú.</t>
  </si>
  <si>
    <t>ústav</t>
  </si>
  <si>
    <t>Specializovaná doprava pro osoby se zdravotním postižením v Karviné a okolí</t>
  </si>
  <si>
    <t xml:space="preserve">   -</t>
  </si>
  <si>
    <t xml:space="preserve">  -</t>
  </si>
  <si>
    <t>Skutečně JÁ</t>
  </si>
  <si>
    <t>26520923</t>
  </si>
  <si>
    <t>Charita Jablunkov</t>
  </si>
  <si>
    <t xml:space="preserve">Podpora pečujících osob Charitou Jablunkov </t>
  </si>
  <si>
    <t>13693620</t>
  </si>
  <si>
    <t>ZO ČSOP VERONICA</t>
  </si>
  <si>
    <t>1. Psychorehabilitační tábor pro děti se SMA a svalovými dystrofiemi v Centru Veronica Hostětín</t>
  </si>
  <si>
    <t>2. Psychorehabilitační tábor pro děti a mladistvé se SMA a svalovými dystrofiemi v Centru Veronica Hostětín</t>
  </si>
  <si>
    <t>26606518</t>
  </si>
  <si>
    <t>Centrum Anabell, z. ú.</t>
  </si>
  <si>
    <t>Mít se rád ne/stačí</t>
  </si>
  <si>
    <t>22832386</t>
  </si>
  <si>
    <t>MIKASA z.s.</t>
  </si>
  <si>
    <t>Podpora pozitivního chování v mezirezortní péči o osoby s intelektovým znevýhodněním a chováním náročným na péči</t>
  </si>
  <si>
    <t>49591215</t>
  </si>
  <si>
    <t>Charita Třinec</t>
  </si>
  <si>
    <t xml:space="preserve">Pomoc pro pečující s Charitou Třinec </t>
  </si>
  <si>
    <t>26990881</t>
  </si>
  <si>
    <t>FOKUS - Opava, z.s.</t>
  </si>
  <si>
    <t>Práce patří k životu VII.</t>
  </si>
  <si>
    <t>07219733</t>
  </si>
  <si>
    <t>1. Jinačí s.r.o.</t>
  </si>
  <si>
    <t>společnost s ručením omezeným</t>
  </si>
  <si>
    <t>"NEPEČEME" NA PŘÍRODU</t>
  </si>
  <si>
    <t>01170163</t>
  </si>
  <si>
    <t>ANULIKA z.s.</t>
  </si>
  <si>
    <t>Podpora péče v roce 2024</t>
  </si>
  <si>
    <t>22867368</t>
  </si>
  <si>
    <t>ADAM - autistické děti a my, z.s.</t>
  </si>
  <si>
    <t xml:space="preserve">spolek </t>
  </si>
  <si>
    <t>Specializované pobyty pro děti s autismem</t>
  </si>
  <si>
    <t>61388122</t>
  </si>
  <si>
    <t>ADRA, o.p.s.</t>
  </si>
  <si>
    <t>Příměstský tábor pro děti s poruchou autistického spektra 2024</t>
  </si>
  <si>
    <t>06626530</t>
  </si>
  <si>
    <t>AREVAL s.r.o.</t>
  </si>
  <si>
    <t>Společně k dlouhodobé udržitelnosti</t>
  </si>
  <si>
    <t>04537386</t>
  </si>
  <si>
    <t>Prádelna PRAPOS s.r.o.</t>
  </si>
  <si>
    <t>Zaměstnávání osob se zdravotním postižením v prádelně v Havířově</t>
  </si>
  <si>
    <t>08134413</t>
  </si>
  <si>
    <t>Duša ZEmě, z.s.</t>
  </si>
  <si>
    <t>Almara</t>
  </si>
  <si>
    <t>60337842</t>
  </si>
  <si>
    <t>Charita Český Těšín</t>
  </si>
  <si>
    <t>Podpora specializované dopravy</t>
  </si>
  <si>
    <t>75095017</t>
  </si>
  <si>
    <t>Společnost pro ranou péči, pobočka Ostrava</t>
  </si>
  <si>
    <t>Včasné informování o rané péči pro děti se zrakovým hendikepem</t>
  </si>
  <si>
    <t>KOMU SE NELENÍ - TOMU SE ZELENÍ</t>
  </si>
  <si>
    <t>02801426</t>
  </si>
  <si>
    <t>AlFi, z.s.</t>
  </si>
  <si>
    <t>AlFi příměstský tábor pro děti s PAS 2024</t>
  </si>
  <si>
    <t>Už NE v jednom kolotoči</t>
  </si>
  <si>
    <t>29451736</t>
  </si>
  <si>
    <t>Spirála Ostrava, z.ú.</t>
  </si>
  <si>
    <t>Pracujeme se Spirálou</t>
  </si>
  <si>
    <t>Zaměstnávání osob se zdravotním postižením v prádelně v Ostravě</t>
  </si>
  <si>
    <t>Setkání spolu</t>
  </si>
  <si>
    <t>26588773</t>
  </si>
  <si>
    <t>KAFIRA o.p.s.</t>
  </si>
  <si>
    <t>Zrakově postižení mezi námi-osvětové akce v roce 2024 v Ostravě a okolí</t>
  </si>
  <si>
    <t>Zrakově postižení mezi námi-osvětové akce v roce 2024 v Opavě a okolí</t>
  </si>
  <si>
    <t>65469003</t>
  </si>
  <si>
    <t>MENS SANA, z.ú.</t>
  </si>
  <si>
    <t>PROLOMENÍ TICHA - OSTRAVSKÉ TÝDNY PRO DUŠEVNÍ ZDRAVÍ</t>
  </si>
  <si>
    <t>26658437</t>
  </si>
  <si>
    <t>VIZ - CENTRUM "spolek"</t>
  </si>
  <si>
    <t>Podpora udržitelnosti služeb prádelenského provozu VIZ-CENTRUM</t>
  </si>
  <si>
    <t>Mezinárodní multioborová akce v rámci EDH Ostrava</t>
  </si>
  <si>
    <t>Rodičovské skupiny a individuální konzultace pro pečující</t>
  </si>
  <si>
    <t>01668633</t>
  </si>
  <si>
    <t>ČMELÁČEK z. s.</t>
  </si>
  <si>
    <t>Příměstský tábor "S námi život žiješ!"</t>
  </si>
  <si>
    <t>Podpora rodin se vzácnými onemocněními a specifickými onemocněními v roce 2024</t>
  </si>
  <si>
    <t>04419243</t>
  </si>
  <si>
    <t>Cesta bez barier, spolek</t>
  </si>
  <si>
    <t>Alternativní přeprava</t>
  </si>
  <si>
    <t>Cesta z města 2024</t>
  </si>
  <si>
    <t>"AlFi klubovna" - setkávání pečujících o děti s PAS s odbornou podporou</t>
  </si>
  <si>
    <t>Všichni jsme normální aneb povědomí o duševních nemocech</t>
  </si>
  <si>
    <t>26520788</t>
  </si>
  <si>
    <t>Charita sv. Alexandra</t>
  </si>
  <si>
    <t>Chráněné dílny Charity sv. Alexandra</t>
  </si>
  <si>
    <t>04319192</t>
  </si>
  <si>
    <t>PUNTIK s.r.o.</t>
  </si>
  <si>
    <t>Udržitelná výroba</t>
  </si>
  <si>
    <t>26621908</t>
  </si>
  <si>
    <t>TRIANON, z.s.</t>
  </si>
  <si>
    <t>Podpora provozů "Separace pro recyklaci" a "Digitalizace a skartace"</t>
  </si>
  <si>
    <t>05012538</t>
  </si>
  <si>
    <t>MELIVITA s.r.o.</t>
  </si>
  <si>
    <t>Svačíme chytře v roce 2024</t>
  </si>
  <si>
    <t>Děti a mladí dospělí ohrožení poruchou příjmu potravy</t>
  </si>
  <si>
    <t>Sbor Jednoty bratrské v Ostravě</t>
  </si>
  <si>
    <t>Rodinné centrum Martínek</t>
  </si>
  <si>
    <t>-</t>
  </si>
  <si>
    <t>Centrum sociálních služeb Ostrava, o.p.s.</t>
  </si>
  <si>
    <t>Pěstouni „bez hranic“</t>
  </si>
  <si>
    <t>Dobrá rodina o.p.s.</t>
  </si>
  <si>
    <t>Jsme rodina náhradní! Podpora rodin se svěřenými dětmi v Moravskoslezkém kraji.</t>
  </si>
  <si>
    <t>Centrum rodiny BOBEŠ z.s.</t>
  </si>
  <si>
    <t>Naše rodiny 2024</t>
  </si>
  <si>
    <t>Do náruče, z.s.</t>
  </si>
  <si>
    <t>Rozšíření informovanosti o NRP v rámci ORP Bruntál</t>
  </si>
  <si>
    <t>HoSt - Home-Start Česká republika, z.ú.</t>
  </si>
  <si>
    <t>HOST - podpora sociálně ohrožených rodin s dětmi v Ostravě</t>
  </si>
  <si>
    <t>Sdružení pěstounů Polárka, z.s.</t>
  </si>
  <si>
    <t>Běh pro pěstounství</t>
  </si>
  <si>
    <t>01566237</t>
  </si>
  <si>
    <t>Institut prevence, z. s.</t>
  </si>
  <si>
    <t>Terapeutická práce s rizikovými dětmi a mládeží</t>
  </si>
  <si>
    <t>04887778</t>
  </si>
  <si>
    <t>Repette, z. s.</t>
  </si>
  <si>
    <t>Jdeme do toho!!!</t>
  </si>
  <si>
    <t>Vztahy jako výzva</t>
  </si>
  <si>
    <t>Centrum inkluze o.p.s.</t>
  </si>
  <si>
    <t>Centrum pro rodinu - včas a spolu 3</t>
  </si>
  <si>
    <t>00297313</t>
  </si>
  <si>
    <t>Statutární město Třinec</t>
  </si>
  <si>
    <t>obec</t>
  </si>
  <si>
    <t>Podpora ohrožených dětí na Třinecku 3</t>
  </si>
  <si>
    <t>Centrum pro rodinu a sociální péči z. s.</t>
  </si>
  <si>
    <t>RODINNÝ PRŮVODCE - PROVÁZENÍ dětí se zdravotním postižením a jejich sourozenců 2024</t>
  </si>
  <si>
    <t>Dělám DOBROvolně v BRÁNĚ 2024</t>
  </si>
  <si>
    <t>Nejsi v tom sám 5!</t>
  </si>
  <si>
    <t>Dobrovolníci ADRA v okrese Karviná v roce 2024</t>
  </si>
  <si>
    <t>MEDIACE - podpora při řešení partnerských a rodinných sporů</t>
  </si>
  <si>
    <t>Děti patří do rodiny</t>
  </si>
  <si>
    <t>Dobrovolníci u rodin s dětmi a osob se zdravotním postižením na Frýdecko-Místecku, Třinecku a Novojičínsku v roce 2024</t>
  </si>
  <si>
    <t xml:space="preserve">Akademický ústav Karviná, z.ú. </t>
  </si>
  <si>
    <t>Podpora ohrožených rodin v Moravskoslezském kraji</t>
  </si>
  <si>
    <t>Rozvoj a realizace dobrovolnictví v Ostravě a okolí u rodin s dětmi a u osob se zdravotním postižením do 60 let</t>
  </si>
  <si>
    <t>Dobrovolnictví ve Slezské diakonii 2024</t>
  </si>
  <si>
    <t>00297852</t>
  </si>
  <si>
    <t>Město Frenštát pod Radhoštěm</t>
  </si>
  <si>
    <t>Zdravé rodinné vztahy</t>
  </si>
  <si>
    <t>Prevence rizikových jevů v rodinách</t>
  </si>
  <si>
    <t>Poradenské a terapeutické centrum, z.ú.</t>
  </si>
  <si>
    <t>Rodina, základ VŠEHO</t>
  </si>
  <si>
    <t>Škola rodičovských a rodinných kompetencí</t>
  </si>
  <si>
    <t>Pomoc rodinám s dětmi v Bruntále</t>
  </si>
  <si>
    <t>Pomoc rodinám s dětmi v Krnově</t>
  </si>
  <si>
    <t>Elim Opava, o.p.s.</t>
  </si>
  <si>
    <t>Dobrovolníci - most k pomoci.</t>
  </si>
  <si>
    <t>Komplexní poradenství při řešení problémů ohrožených rodin s dětmi</t>
  </si>
  <si>
    <t>Rodinné a komunitní centrum Chaloupka z.s.</t>
  </si>
  <si>
    <t>Dejme dětem rodinu - aktivní účast RKC Chaloupka v kampani 2024</t>
  </si>
  <si>
    <t>Asistované kontakty v RKC Chaloupka 2024 - zajištění podpory pro bezpečný kontakt dítěte s jemu blízkou osobou</t>
  </si>
  <si>
    <t>Dobrovolníci u dětí a osob se zdravotním postižením</t>
  </si>
  <si>
    <t>Podpora ohrožených dětí a jejich rodin 2024</t>
  </si>
  <si>
    <t>Podpůrné vrstevnické skupiny dětí v pěstounské péči</t>
  </si>
  <si>
    <t>Charita Frýdek - Místek</t>
  </si>
  <si>
    <t>Pro lepší budoucnost</t>
  </si>
  <si>
    <t>Asistence formou vzdělávání dětí a rodičů ze sociálně znevýhodněného prostředí 2024</t>
  </si>
  <si>
    <t xml:space="preserve"> - </t>
  </si>
  <si>
    <t>Náhradka srozumitelně: Dejme dětem rodinu v Moravskoslezském kraji</t>
  </si>
  <si>
    <t>Charita Opava</t>
  </si>
  <si>
    <t>příspěvková organizace</t>
  </si>
  <si>
    <t>Domov Korýtko, příspěvková organizace</t>
  </si>
  <si>
    <t>Druh sociální služby</t>
  </si>
  <si>
    <t>26673045</t>
  </si>
  <si>
    <t>ARKA CZ, z.s.</t>
  </si>
  <si>
    <t>terénní programy</t>
  </si>
  <si>
    <t>odborné sociální poradenství</t>
  </si>
  <si>
    <t>služby následné péče</t>
  </si>
  <si>
    <t>Krystal Help, z.ú.</t>
  </si>
  <si>
    <t>kontaktní centra</t>
  </si>
  <si>
    <t>Modrý kříž v České republice</t>
  </si>
  <si>
    <t>26641178</t>
  </si>
  <si>
    <t>OPEN HOUSE o.p.s.</t>
  </si>
  <si>
    <t>47812052</t>
  </si>
  <si>
    <t>´Krizové a kontaktní centrum "Pod slunečníkem" o.p.s.</t>
  </si>
  <si>
    <t>Renarkon, o.p.s.</t>
  </si>
  <si>
    <t>25380443</t>
  </si>
  <si>
    <t>Sociální služby města Havířova</t>
  </si>
  <si>
    <t>02771527</t>
  </si>
  <si>
    <t>Anděl Strážný, z.ú.</t>
  </si>
  <si>
    <t>tísňová péče</t>
  </si>
  <si>
    <t>terapeutické komunity</t>
  </si>
  <si>
    <t>26200481</t>
  </si>
  <si>
    <t>Tyfloservis, o.p.s.</t>
  </si>
  <si>
    <t>sociální rehabilitace</t>
  </si>
  <si>
    <t>"Máš čas?", z. s.</t>
  </si>
  <si>
    <t>nízkoprahová denní centra</t>
  </si>
  <si>
    <t>09276181</t>
  </si>
  <si>
    <t>Adámkova vila, Domov se zvláštním režimem, z. ú.</t>
  </si>
  <si>
    <t>domovy se zvláštním režimem</t>
  </si>
  <si>
    <t>09693424</t>
  </si>
  <si>
    <t>Adámkova vila, Osobní asistence, z.ú.</t>
  </si>
  <si>
    <t>osobní asistence</t>
  </si>
  <si>
    <t>03593207</t>
  </si>
  <si>
    <t>ALZHEIMER HOME z.ú.</t>
  </si>
  <si>
    <t>ANIMA VIVA z.s.</t>
  </si>
  <si>
    <t>sociálně aktivizační služby pro rodiny s dětmi</t>
  </si>
  <si>
    <t>noclehárny</t>
  </si>
  <si>
    <t>nízkoprahová zařízení pro děti a mládež</t>
  </si>
  <si>
    <t>azylové domy</t>
  </si>
  <si>
    <t>sociálně aktivizační služby pro seniory a osoby se zdravotním postižením</t>
  </si>
  <si>
    <t>Asociace rodičů a přátel zdravotně postižených dětí v ČR, z.s. Klub Zvoneček</t>
  </si>
  <si>
    <t>centra denních služeb</t>
  </si>
  <si>
    <t>chráněné bydlení</t>
  </si>
  <si>
    <t>CENTROM z. s.</t>
  </si>
  <si>
    <t>48804517</t>
  </si>
  <si>
    <t>odlehčovací služby</t>
  </si>
  <si>
    <t>Centrum pro rozvoj péče o duševní zdraví Moravskoslezského kraje, z. s.</t>
  </si>
  <si>
    <t>26593548</t>
  </si>
  <si>
    <t>Centrum pro zdravotně postižené Moravskoslezského kraje o.p.s.</t>
  </si>
  <si>
    <t>krizová pomoc</t>
  </si>
  <si>
    <t>28659392</t>
  </si>
  <si>
    <t>domy na půl cesty</t>
  </si>
  <si>
    <t>pečovatelská služba</t>
  </si>
  <si>
    <t>00494453</t>
  </si>
  <si>
    <t>Česká provincie Kongregace Dcer Božské Lásky</t>
  </si>
  <si>
    <t>denní stacionáře</t>
  </si>
  <si>
    <t>domovy pro seniory</t>
  </si>
  <si>
    <t>ČMELÁČEK z.s.</t>
  </si>
  <si>
    <t>Diakonie ČCE - středisko v Ostravě</t>
  </si>
  <si>
    <t>týdenní stacionáře</t>
  </si>
  <si>
    <t>Diakonie ČCE - středisko v Rýmařově</t>
  </si>
  <si>
    <t>Diecézní charita ostravsko-opavská</t>
  </si>
  <si>
    <t>DomA - domácí asistence, z.s.</t>
  </si>
  <si>
    <t>25852051</t>
  </si>
  <si>
    <t>Dům seniorů "POHODA", o.p.s.</t>
  </si>
  <si>
    <t>02278197</t>
  </si>
  <si>
    <t>09903046</t>
  </si>
  <si>
    <t>Global Partner Péče, z.ú.</t>
  </si>
  <si>
    <t>Help - in, o.p.s.</t>
  </si>
  <si>
    <t>Charita Bohumín</t>
  </si>
  <si>
    <t>Charita Frenštát pod Radhoštěm</t>
  </si>
  <si>
    <t>Charita Hlučín</t>
  </si>
  <si>
    <t>sociálně terapeutické dílny, Kravaře</t>
  </si>
  <si>
    <t>sociálně terapeutické dílny, Ludgeřovice</t>
  </si>
  <si>
    <t>Charita Kopřivnice</t>
  </si>
  <si>
    <t>Charita Krnov</t>
  </si>
  <si>
    <t>Charita Nový Jičín</t>
  </si>
  <si>
    <t>Charita Odry</t>
  </si>
  <si>
    <t>Charita Studénka</t>
  </si>
  <si>
    <t>04872461</t>
  </si>
  <si>
    <t>Charita sv. Martina</t>
  </si>
  <si>
    <t xml:space="preserve">Krizové centrum Ostrava, z. s. </t>
  </si>
  <si>
    <t>Ledax Ostrava o.p.s.</t>
  </si>
  <si>
    <t>02141531</t>
  </si>
  <si>
    <t xml:space="preserve">Medela-péče o seniory o.p.s </t>
  </si>
  <si>
    <t>MENS SANA, z. ú.</t>
  </si>
  <si>
    <t>domovy pro osoby se zdravotním postižením</t>
  </si>
  <si>
    <t>Mobilní hospic Ondrášek, o.p.s</t>
  </si>
  <si>
    <t>Obecně prospěšná společnost Sv. Josefa, o. p. s.</t>
  </si>
  <si>
    <t>00426458</t>
  </si>
  <si>
    <t xml:space="preserve">Oblastní spolek Českého červeného kříže Karviná </t>
  </si>
  <si>
    <t>00537675</t>
  </si>
  <si>
    <t>ONŽ-Pomoc a poradenství pro ženy a dívky, z.s.</t>
  </si>
  <si>
    <t>04629531</t>
  </si>
  <si>
    <t>Péče srdcem, z.ú.</t>
  </si>
  <si>
    <t>Podané ruce - osobní asistence</t>
  </si>
  <si>
    <t>27011283</t>
  </si>
  <si>
    <t>PRAPOS, z. s.</t>
  </si>
  <si>
    <t>Slezská Diakonie</t>
  </si>
  <si>
    <t>podpora samostatného bydlení</t>
  </si>
  <si>
    <t>raná péče</t>
  </si>
  <si>
    <t>sociálně terapeutické dílny</t>
  </si>
  <si>
    <t>intervenční centra</t>
  </si>
  <si>
    <t>Slunce v dlani, o.p.s.</t>
  </si>
  <si>
    <t>Služby Dobrého Pastýře</t>
  </si>
  <si>
    <t>02474964</t>
  </si>
  <si>
    <t>Společnost pro podporu lidí s mentálním postižením Ostrava, z.s.</t>
  </si>
  <si>
    <t>08344078</t>
  </si>
  <si>
    <t>Domov Vesalius, z.ú.</t>
  </si>
  <si>
    <t>Spolu pro rodinu, z. s.</t>
  </si>
  <si>
    <t>26642638</t>
  </si>
  <si>
    <t>01816675</t>
  </si>
  <si>
    <t>Středisko pracovní rehabilitace - denní stacionář, o.p.s</t>
  </si>
  <si>
    <t>TyfloCentrum Ostrava, o. p. s.</t>
  </si>
  <si>
    <t>02250152</t>
  </si>
  <si>
    <t>Vila Vančurova o.p.s.</t>
  </si>
  <si>
    <t>z.s. Filadelfie</t>
  </si>
  <si>
    <t>ŽEBŘÍK obecně prospěšná společnost</t>
  </si>
  <si>
    <t xml:space="preserve">Slezská diakonie </t>
  </si>
  <si>
    <t>Automobil pro pečovatelskou službu ELIM Ostrava</t>
  </si>
  <si>
    <t>Automobil pro terénní službu RÚT Bohumín, sociální rehabilitace</t>
  </si>
  <si>
    <t xml:space="preserve">Česká provincie Kongregace Dcer Božské Lásky </t>
  </si>
  <si>
    <t>Specializované vzdělávání pracovníků Denního stacionáře Domovinka</t>
  </si>
  <si>
    <t>Potřeby pro zajištění aktivizačních činností - Denní stacionář Domovinka</t>
  </si>
  <si>
    <t>Zvýšení odbornosti pracovníků v přímě péči sociálních služeb AlFi, z.s.</t>
  </si>
  <si>
    <t>27857018</t>
  </si>
  <si>
    <t>Seniorcentrum OASA s.r.o.</t>
  </si>
  <si>
    <t>Pořízení nového vybavení v Seniorcentru OASA s.r.o.</t>
  </si>
  <si>
    <t>45234663</t>
  </si>
  <si>
    <t>Domov pro seniory Osoblaha, příspěvková organizace</t>
  </si>
  <si>
    <t>Vybavení kuchyně a prádelny DpS Osoblaha</t>
  </si>
  <si>
    <t>Nový automobil pro Charitní pečovatelskou službu</t>
  </si>
  <si>
    <t>Automobil pro Charitní pečovatelskou službu</t>
  </si>
  <si>
    <t>27031012</t>
  </si>
  <si>
    <t>Osobní automobil pro pečovatelskou službu</t>
  </si>
  <si>
    <t>70631883</t>
  </si>
  <si>
    <t>Domov Slunečnice Ostrava, příspěvková organizace</t>
  </si>
  <si>
    <t>Vybavení kuchyně Domova se zvláštním režimem</t>
  </si>
  <si>
    <t>Vybavení kuchyně Domova pro seniory</t>
  </si>
  <si>
    <t>71294970</t>
  </si>
  <si>
    <t>Centrum sociálních služeb pro seniory Pohoda, příspěvková organizace</t>
  </si>
  <si>
    <t>Dovybavení provozních částí pobytových služeb v Centru Pohoda</t>
  </si>
  <si>
    <t>Opravami k bezpečnému domovu</t>
  </si>
  <si>
    <t>08238359</t>
  </si>
  <si>
    <t>Centrum sociálních služeb Jih, příspěvková organizace</t>
  </si>
  <si>
    <t>Pořízení stropního a asistenčního systému pro odlehčovací službu</t>
  </si>
  <si>
    <t>MTZ pro sociální službu sociální rehabilitace zrakově postiženým - Ostrava a okolí</t>
  </si>
  <si>
    <t>Podpora paliativní péče v Charitě Frýdek-Místek</t>
  </si>
  <si>
    <t>29386063</t>
  </si>
  <si>
    <t>Domov sv. Jana Křtitele, s.r.o.</t>
  </si>
  <si>
    <t>Pomůcky pro zvýšení kvality života uživatelů Domova sv. Jana Křtitele, s. r. o.</t>
  </si>
  <si>
    <t>Obnova vybavení a výmalba pokojů azylový dům Adelante Ostrava</t>
  </si>
  <si>
    <t>70631832</t>
  </si>
  <si>
    <t>Domov Sluníčko, Ostrava-Vítkovice, příspěvková organizace</t>
  </si>
  <si>
    <t>Přístavba osobního výtahu k budově A</t>
  </si>
  <si>
    <t>Materiálně-technické vybavení v Domově pro seniory - Domov sv. Zdislavy</t>
  </si>
  <si>
    <t>Automobil pro terénní práci s klienty se zrakovým postižením - Frýdek-Místek a okolí</t>
  </si>
  <si>
    <t>71216642</t>
  </si>
  <si>
    <t>Centrum sociálních služeb Poruba, příspěvková organizace</t>
  </si>
  <si>
    <t>Vzdělávání v oblasti paliativní péče</t>
  </si>
  <si>
    <t>70631824</t>
  </si>
  <si>
    <t>Domov Iris, příspěvková organizace</t>
  </si>
  <si>
    <t>Zavádění paliativní péče v Domově Iris</t>
  </si>
  <si>
    <t>Vzdělávání pracovníků SD středisek na Novojičínsku v technikách práce s lidmi s hlubším kombinovaným
postižením a PAS</t>
  </si>
  <si>
    <t>Výměna centrálního výtahu Domova Iris</t>
  </si>
  <si>
    <t>Výměna podlahy, výměna osvětlení a výmalba společenské místnosti</t>
  </si>
  <si>
    <t>Medela-péče o seniory o.p.s.</t>
  </si>
  <si>
    <t>Zkvalitnění bezbariérového přístupu pro klienty domova Medela v Ostravici</t>
  </si>
  <si>
    <t>Integrace Podpory pozitivního chování do přístupů v Denním stacionáři MIKASA a rozvoj metod práce s
klienty s chováním náročným na péči</t>
  </si>
  <si>
    <t>Automobil pro osobní asistenci</t>
  </si>
  <si>
    <t>70631867</t>
  </si>
  <si>
    <t>Bezpečně za hygienou</t>
  </si>
  <si>
    <t>Bezpečná péče v domově se zvláštním režimem</t>
  </si>
  <si>
    <t>S Caravenem do života</t>
  </si>
  <si>
    <t>41035526</t>
  </si>
  <si>
    <t>Větší bezpečí pro uživatelky azylového domu</t>
  </si>
  <si>
    <t>49590588</t>
  </si>
  <si>
    <t>Automobil pro pečovatelskou službu</t>
  </si>
  <si>
    <t>66181127</t>
  </si>
  <si>
    <t>Oprava sociálních zařízení a pořízení vybavení Vesnička soužití</t>
  </si>
  <si>
    <t>60337583</t>
  </si>
  <si>
    <t>Podpora a odborný rozvoj pracovníků Poradenského střediska pro rodinu a dítě "RaD"</t>
  </si>
  <si>
    <t>47811820</t>
  </si>
  <si>
    <t>Dětská rehabilitace</t>
  </si>
  <si>
    <t>Vzdělaný zaměstnanec = kvalitní služba</t>
  </si>
  <si>
    <t>Oprava terapeutické místnosti Dům pod Svahem Havířov</t>
  </si>
  <si>
    <t>44937342</t>
  </si>
  <si>
    <t>Charitní automobil terénní domácí péče</t>
  </si>
  <si>
    <t>Čas na změnu</t>
  </si>
  <si>
    <t>Humanizace a odstraňování bariér v Domově Přístav Frýdek-Místek</t>
  </si>
  <si>
    <t>47668989</t>
  </si>
  <si>
    <t>Nemocnice AGEL Podhorská a.s.</t>
  </si>
  <si>
    <t>akciová společnost</t>
  </si>
  <si>
    <t>Financování materiálně-technického zabezpečení sociálních služeb a oprav</t>
  </si>
  <si>
    <t>sociální služby poskytované ve zdravotnických zařízeních lůžkové péče</t>
  </si>
  <si>
    <t>00600954</t>
  </si>
  <si>
    <t>Sociální služby města Třince, příspěvková organizace</t>
  </si>
  <si>
    <t>Zvýšení komfortu hygieny uživatelů pomocí mobilního sprchovacího zařízení RUBY</t>
  </si>
  <si>
    <t>48806749</t>
  </si>
  <si>
    <t>Zkvalitnění pobytu obyvatel v domově se zvláštním režimem v Dolní Moravici</t>
  </si>
  <si>
    <t>48806510</t>
  </si>
  <si>
    <t>Přijedeme až k Vám domů</t>
  </si>
  <si>
    <t>28131401</t>
  </si>
  <si>
    <t>Pořízení antidekubitních matrací pro uživatele Domova pro seniory CSS Domus Ostrava</t>
  </si>
  <si>
    <t>Klimatizace pro denní stacionář a sociálně terapeutické dílny v Duhovém domě</t>
  </si>
  <si>
    <t>44937377</t>
  </si>
  <si>
    <t>Rekonstrukce koupelny</t>
  </si>
  <si>
    <t>Zlepšení podmínek pro maminky s dětmi</t>
  </si>
  <si>
    <t>Pořízení postelí pro DZR</t>
  </si>
  <si>
    <t>75055473</t>
  </si>
  <si>
    <t>Centrum sociální pomoci Třinec, příspěvková organizace</t>
  </si>
  <si>
    <t>Nástavbový kurz Bazální stimulace</t>
  </si>
  <si>
    <t>Dostupnější osobní asistence na Ostravsku a Frýdecko-Místecku</t>
  </si>
  <si>
    <t>Podpora odborného vzdělávání a konzultace jako prostředek zvýšení kvality Průvodcovství rodin s dětmi s autismem</t>
  </si>
  <si>
    <t>Oprava vybavení bytů chráněného bydlení pro osoby s duševním onemocněním</t>
  </si>
  <si>
    <t>Sebevražda a sebevražedné jednání klienta</t>
  </si>
  <si>
    <t>Výmalba prostor sociálních služeb Charity Frýdek-Místek</t>
  </si>
  <si>
    <t>10858083</t>
  </si>
  <si>
    <t>Sociální služby Slezská Ostrava, příspěvková organizace</t>
  </si>
  <si>
    <t>Rekonstrukce lůžkového výtahu Hladnovská, vchod C</t>
  </si>
  <si>
    <t>Důstojnější podmínky života pro ženy bez přístřeší</t>
  </si>
  <si>
    <t>70631841</t>
  </si>
  <si>
    <t>Domov Slunovrat, Ostrava-Přívoz, příspěvková organizace</t>
  </si>
  <si>
    <t>Zvýšení kvality hygieny a mobility klientů v Domově Slunovrat</t>
  </si>
  <si>
    <t>"Péče o prádlo, péče o sebe"</t>
  </si>
  <si>
    <t>26839857</t>
  </si>
  <si>
    <t>OASA nezisková o.p.s.</t>
  </si>
  <si>
    <t>Obnova materiální základny pokojů v Domově OASA</t>
  </si>
  <si>
    <t>Oprava střechy a svodového systému ADR Havířov</t>
  </si>
  <si>
    <t>Pořízení nábytku a výmalba bytů Azylového domu Adelante Ostrava</t>
  </si>
  <si>
    <t>Pro klienty on-line</t>
  </si>
  <si>
    <t>Oblastní spolek Českého červeného kříže Karviná</t>
  </si>
  <si>
    <t>Rekonstrukce multifunkční místnosti</t>
  </si>
  <si>
    <t>Bezbariérový průchod společnými prostory v Domově Nýdek</t>
  </si>
  <si>
    <t>Výměna podlah + obnova koupelny</t>
  </si>
  <si>
    <t>Zlepšení kvality pro muže bez domova</t>
  </si>
  <si>
    <t>70631816</t>
  </si>
  <si>
    <t>Domov pro seniory Kamenec, Slezská Ostrava, příspěvková organizace</t>
  </si>
  <si>
    <t>Obměna zastaralého prádelenského vybavení</t>
  </si>
  <si>
    <t>28568877</t>
  </si>
  <si>
    <t>SENIOR DOMY POHODA a.s.</t>
  </si>
  <si>
    <t>Senior domy Pohoda a.s. - KSS 2/24</t>
  </si>
  <si>
    <t>Zařízení usnadňující hygienu DPS</t>
  </si>
  <si>
    <t>Podpora a usnadnění mobility a hygieny uživatelů</t>
  </si>
  <si>
    <t>Obnova materiálně technického vybavení Sociální rehabilitace MIKASA</t>
  </si>
  <si>
    <t>25910558</t>
  </si>
  <si>
    <t>Obecně prospěšná společnost Sv. Josefa, o.p.s.</t>
  </si>
  <si>
    <t>Čistý a zdravý pobyt na pokoji</t>
  </si>
  <si>
    <t>Zajištění specializovaného vzdělávání a odborných konzultací pro podporu paliativní péče v domově se zvláštním režimem</t>
  </si>
  <si>
    <t>PODPORA OSOB S DUŠEVNÍM ONEMOCNĚNÍM POSÍLENÍM MOBILITY SOCIÁLNÍ SLUŽBY
SOCIÁLNÍ REHABILITACE</t>
  </si>
  <si>
    <t>Kvalitnější péče o seniory díky novému vybavení</t>
  </si>
  <si>
    <t>Zvýšení komfortu klientů v Domově Slunovrat</t>
  </si>
  <si>
    <t>Kvalitní zázemí pro AMT centrum Opava</t>
  </si>
  <si>
    <t>26591537</t>
  </si>
  <si>
    <t>Zvýšení kvality služeb pro klienty Poratec v Karviné a Třinci</t>
  </si>
  <si>
    <t>Obnova vybavení Snoezelen místnosti</t>
  </si>
  <si>
    <t>Vzdělávání pracovníků v konceptu Snoezelen</t>
  </si>
  <si>
    <t>Pořízení zařízení usnadňující hygienu a mobilitu v Domově pro seniory - Domov sv. Zdislavy</t>
  </si>
  <si>
    <t>Domov Vesalius, z. ú.</t>
  </si>
  <si>
    <t>Odborným vzděláváním ke zvyšování kvality paliativní péče a života klientů</t>
  </si>
  <si>
    <t>Notebooky se softwarem a příslušenstvím</t>
  </si>
  <si>
    <t>75154391</t>
  </si>
  <si>
    <t>Domov Vesna, příspěvková organizace</t>
  </si>
  <si>
    <t>Elektromechanické pohony k odstranění bariér a zajištění bezpečnosti</t>
  </si>
  <si>
    <t>48806145</t>
  </si>
  <si>
    <t>Centrum sociálních služeb Bohumín, příspěvková organizace</t>
  </si>
  <si>
    <t>Podpora mobility</t>
  </si>
  <si>
    <t>Obecně propěšná společnost Sv. Josefa, o.p.s.</t>
  </si>
  <si>
    <t>Transport, koupání, toaleta - bezpečně a pohodlně</t>
  </si>
  <si>
    <t>Rekonstrukce topení DPS</t>
  </si>
  <si>
    <t>Zpevněné plochy enviromentální zahrady</t>
  </si>
  <si>
    <t>"BO žiju všemi smysly" - senzorická integrace v SALOME Bohumín</t>
  </si>
  <si>
    <t>43964591</t>
  </si>
  <si>
    <t>Nová koupelna pro Mravenečka</t>
  </si>
  <si>
    <t>Vybavení kuchyně pro klienty</t>
  </si>
  <si>
    <t>66182565</t>
  </si>
  <si>
    <t>Obnova vybavení pro klienty Charitního domu pokojného stáří sv. Františka</t>
  </si>
  <si>
    <t>Senior domy Pohoda a.s. - KSS 4/24</t>
  </si>
  <si>
    <t>Částečná obnova vybavení a výmalba pokojů Oázy pokoje</t>
  </si>
  <si>
    <t>Vzdělávání v paliativní péči v Domově pro seniory Korýtko</t>
  </si>
  <si>
    <t>26850176</t>
  </si>
  <si>
    <t>Mobilní hospic Ondrášek, o.p.s.</t>
  </si>
  <si>
    <t>Vzdělávání sociálních pracovníků Sociální poradny a poradny pro pozůstalé</t>
  </si>
  <si>
    <t>Materiálně-technické zajištění DZR Medela v Ostravici</t>
  </si>
  <si>
    <t>25900757</t>
  </si>
  <si>
    <t>Help-in, o.p.s.</t>
  </si>
  <si>
    <t>Obnova vozového parku - vícemístný vůz</t>
  </si>
  <si>
    <t>Instalace klimatizace v prostorách Oázy pokoje</t>
  </si>
  <si>
    <t>Zvýšením kompetencí personálu k lepší dostupnosti osobní asistence</t>
  </si>
  <si>
    <t>62351052</t>
  </si>
  <si>
    <t>Revitalizace prostor sociálních služeb po 10 letech.</t>
  </si>
  <si>
    <t>Pořízení pomůcek pro podporu alternativní komunikace zrakově postižených osob</t>
  </si>
  <si>
    <t>Poskytnutá dotace
(v Kč)</t>
  </si>
  <si>
    <t>Program podpory činností v oblasti rodinné politiky, sociálně právní ochrany dětí a navazujících činností v sociálních službách na rok 2024</t>
  </si>
  <si>
    <t>Celkem</t>
  </si>
  <si>
    <t>Program realizace specifických aktivit Moravskoslezského krajského plánu vyrovnávání příležitostí pro občany se zdravotním postižením na rok 2024</t>
  </si>
  <si>
    <t>Program na podporu komunitní práce a neinvestičních aktivit z oblasti prevence kriminiality na rok 2024</t>
  </si>
  <si>
    <t>Program na podporu zvýšení kvality sociálních služeb poskytovaných v MSK na rok 2024</t>
  </si>
  <si>
    <t>Program na podporu financování běžných výdajů souvisejících s poskytováním sociálních služeb včetně realizace protidrogové politiky kraje na rok 2024</t>
  </si>
  <si>
    <t>Název příjemce dotace</t>
  </si>
  <si>
    <t>Identifikátor sociální služby</t>
  </si>
  <si>
    <t>Poskytnutá výše dotace</t>
  </si>
  <si>
    <t>Kapacita služby (lůžek)</t>
  </si>
  <si>
    <t>RK/ZK - datum jednání</t>
  </si>
  <si>
    <t>Charita Jeseník</t>
  </si>
  <si>
    <t>Charita Jeseník – Péče o občany Moravskoslezského kraje</t>
  </si>
  <si>
    <t>5410563                      8400572                                  5648717</t>
  </si>
  <si>
    <t>viz Pověření k výkonu služby obecného hospodářského zájmu č. j.: POV/2024-
2026/60339241/1 vydaného Olomouckým krajem</t>
  </si>
  <si>
    <t>Stavební úpravy domova pro seniory SAREPTA Komorní Lhotka</t>
  </si>
  <si>
    <t>19.2.2024/  7.3.2024</t>
  </si>
  <si>
    <t>MEDICA Třinec, z.ú.</t>
  </si>
  <si>
    <t>05115841</t>
  </si>
  <si>
    <t>Dofinancování automobilu pro terénní odlehčovací službu MEDICA Třinec</t>
  </si>
  <si>
    <t>Půdní vestavba pro zajištění navýšení kapacity a standardů CHD sv. Václava - domov pokojného stáří</t>
  </si>
  <si>
    <t xml:space="preserve">Vybudování zázemí pro službu sociální rehabilitace </t>
  </si>
  <si>
    <t>Domov pro seniory sv. Hedviky - Kravaře, příspěvková organizace</t>
  </si>
  <si>
    <t>Zkvalitnění péče v DPS sv. Hedviky – Kravaře</t>
  </si>
  <si>
    <t>O vyhlášení dotačního programu rozhodla RK usnesením č. 79/5836 ze dne 9.10.2023.</t>
  </si>
  <si>
    <t>O vyhlášení dotačního programu rozhodla RK usnesením č. 79/5835 ze dne 9.10.2023.</t>
  </si>
  <si>
    <t>O vyhlášení dotačního programu rozhodla RK usnesením č. 79/5833 ze dne 9.10.2023.</t>
  </si>
  <si>
    <t>Poskytnutí dotací: usnesení ZK 15/1656 ze dne 7. 3. 2024</t>
  </si>
  <si>
    <t>Poskytnutí dotací: usnesení ZK 15/1657 ze dne 7.3.2024</t>
  </si>
  <si>
    <t>Poskytnutí dotací: usnesení ZK 15/1654 ze dne 7.3.2024</t>
  </si>
  <si>
    <t>Poskytnutí dotací: ZK usnesení 18/1867 ze dne 5.9.2024</t>
  </si>
  <si>
    <t>O vyhlášení dotačního programu rozhodla RK usnesením č. 95/6898 ze dne 22.4.2024.</t>
  </si>
  <si>
    <t>O vyhlášení dotačního programu rozhodla RK usnesením č. 84/6235 ze dne 4.12.2023.</t>
  </si>
  <si>
    <t>Poskytnutí dotací: ZK usnesení 17/1775 ze dne 6.6.2024</t>
  </si>
  <si>
    <t>KPPK</t>
  </si>
  <si>
    <t>KPVP</t>
  </si>
  <si>
    <t>PDČ</t>
  </si>
  <si>
    <t>PSDP</t>
  </si>
  <si>
    <t>KSS</t>
  </si>
  <si>
    <t>ID</t>
  </si>
  <si>
    <t>Individální dotace poskytnuté v rámci závazku veřejné služby v roce 2024</t>
  </si>
  <si>
    <t>Název</t>
  </si>
  <si>
    <t>Poskytnutá dotace</t>
  </si>
  <si>
    <t>Posktnuté dotace v roce 2024 v rámci dotačních programů a individuálních dotací celkem (v Kč)</t>
  </si>
  <si>
    <t>6314169</t>
  </si>
  <si>
    <t>7928387</t>
  </si>
  <si>
    <t>1329384</t>
  </si>
  <si>
    <t>9611642</t>
  </si>
  <si>
    <t>6790253</t>
  </si>
  <si>
    <t>4812353</t>
  </si>
  <si>
    <t>1437997</t>
  </si>
  <si>
    <t>4512437</t>
  </si>
  <si>
    <t>1979842</t>
  </si>
  <si>
    <t>2225555</t>
  </si>
  <si>
    <t>2460486</t>
  </si>
  <si>
    <t>4549275</t>
  </si>
  <si>
    <t>8251178</t>
  </si>
  <si>
    <t>6583055</t>
  </si>
  <si>
    <t>4004387</t>
  </si>
  <si>
    <t>4969710</t>
  </si>
  <si>
    <t>9243486</t>
  </si>
  <si>
    <t>5394957</t>
  </si>
  <si>
    <t>9997343</t>
  </si>
  <si>
    <t>9115110</t>
  </si>
  <si>
    <t>9054570</t>
  </si>
  <si>
    <t>6727529</t>
  </si>
  <si>
    <t>5979763</t>
  </si>
  <si>
    <t>3883231</t>
  </si>
  <si>
    <t>3823323</t>
  </si>
  <si>
    <t>3091238</t>
  </si>
  <si>
    <t>5423787</t>
  </si>
  <si>
    <t>6498762</t>
  </si>
  <si>
    <t>6765886</t>
  </si>
  <si>
    <t>7703777</t>
  </si>
  <si>
    <t>7876721</t>
  </si>
  <si>
    <t>9648489</t>
  </si>
  <si>
    <t>2446936</t>
  </si>
  <si>
    <t>6445984</t>
  </si>
  <si>
    <t>9954562</t>
  </si>
  <si>
    <t>6378079</t>
  </si>
  <si>
    <t>1751857</t>
  </si>
  <si>
    <t>7463781</t>
  </si>
  <si>
    <t>4534710</t>
  </si>
  <si>
    <t>8729330</t>
  </si>
  <si>
    <t>6694270</t>
  </si>
  <si>
    <t>9472138</t>
  </si>
  <si>
    <t>3688964</t>
  </si>
  <si>
    <t>9732434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</si>
</sst>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3" formatCode="_-* #,##0.00_-;\-* #,##0.00_-;_-* &quot;-&quot;??_-;_-@_-"/>
    <numFmt numFmtId="164" formatCode="_-* #,##0\ _K_č_-;\-* #,##0\ _K_č_-;_-* &quot;-&quot;??\ _K_č_-;_-@_-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rgb="FF3333FF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1"/>
      <name val="Arial CE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1"/>
      <name val="Arial CE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3" fontId="12" fillId="6" borderId="1" xfId="0" applyNumberFormat="1" applyFont="1" applyFill="1" applyBorder="1" applyAlignment="1">
      <alignment horizontal="center" vertical="center" wrapText="1" shrinkToFit="1"/>
    </xf>
    <xf numFmtId="3" fontId="12" fillId="6" borderId="1" xfId="0" applyNumberFormat="1" applyFont="1" applyFill="1" applyBorder="1" applyAlignment="1">
      <alignment horizontal="center" vertical="center" shrinkToFit="1"/>
    </xf>
    <xf numFmtId="3" fontId="0" fillId="6" borderId="1" xfId="0" applyNumberForma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49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/>
    </xf>
    <xf numFmtId="49" fontId="12" fillId="8" borderId="1" xfId="0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 wrapText="1" shrinkToFit="1"/>
    </xf>
    <xf numFmtId="3" fontId="12" fillId="8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2" fillId="0" borderId="0" xfId="0" applyFont="1"/>
    <xf numFmtId="0" fontId="16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3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 shrinkToFit="1"/>
    </xf>
    <xf numFmtId="3" fontId="12" fillId="0" borderId="1" xfId="0" applyNumberFormat="1" applyFont="1" applyBorder="1" applyAlignment="1">
      <alignment horizontal="center" vertical="center" wrapText="1" shrinkToFit="1"/>
    </xf>
    <xf numFmtId="3" fontId="12" fillId="0" borderId="1" xfId="0" applyNumberFormat="1" applyFont="1" applyBorder="1" applyAlignment="1">
      <alignment horizontal="center" vertical="center"/>
    </xf>
    <xf numFmtId="3" fontId="26" fillId="10" borderId="1" xfId="0" applyNumberFormat="1" applyFont="1" applyFill="1" applyBorder="1" applyAlignment="1">
      <alignment horizontal="center" vertical="center"/>
    </xf>
    <xf numFmtId="3" fontId="24" fillId="10" borderId="1" xfId="0" applyNumberFormat="1" applyFont="1" applyFill="1" applyBorder="1" applyAlignment="1">
      <alignment horizontal="center" vertical="center" wrapText="1" shrinkToFit="1"/>
    </xf>
    <xf numFmtId="164" fontId="5" fillId="10" borderId="1" xfId="1" applyNumberFormat="1" applyFont="1" applyFill="1" applyBorder="1" applyAlignment="1">
      <alignment horizontal="center" vertical="center"/>
    </xf>
    <xf numFmtId="4" fontId="16" fillId="10" borderId="1" xfId="0" applyNumberFormat="1" applyFont="1" applyFill="1" applyBorder="1"/>
    <xf numFmtId="3" fontId="25" fillId="1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0" xfId="0" applyFont="1"/>
    <xf numFmtId="0" fontId="3" fillId="0" borderId="6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8" fontId="28" fillId="0" borderId="1" xfId="0" applyNumberFormat="1" applyFont="1" applyBorder="1" applyAlignment="1">
      <alignment vertical="center"/>
    </xf>
    <xf numFmtId="1" fontId="28" fillId="0" borderId="5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9" xfId="0" applyBorder="1"/>
    <xf numFmtId="4" fontId="0" fillId="0" borderId="10" xfId="0" applyNumberFormat="1" applyBorder="1"/>
    <xf numFmtId="0" fontId="0" fillId="0" borderId="14" xfId="0" applyBorder="1"/>
    <xf numFmtId="4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9" xfId="0" applyNumberFormat="1" applyBorder="1"/>
    <xf numFmtId="4" fontId="0" fillId="0" borderId="17" xfId="0" applyNumberFormat="1" applyBorder="1"/>
    <xf numFmtId="49" fontId="4" fillId="0" borderId="2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16" fillId="0" borderId="5" xfId="0" applyFont="1" applyBorder="1"/>
  </cellXfs>
  <cellStyles count="4">
    <cellStyle name="Čárka" xfId="1" builtinId="3"/>
    <cellStyle name="Normální" xfId="0" builtinId="0"/>
    <cellStyle name="Normální 3" xfId="3" xr:uid="{AACC02FC-8523-4624-AB52-3FAE685B777B}"/>
    <cellStyle name="Normální 3 2" xfId="2" xr:uid="{3E187AED-1CB7-49E3-8EEE-471BFCADA163}"/>
  </cellStyles>
  <dxfs count="0"/>
  <tableStyles count="0" defaultTableStyle="TableStyleMedium2" defaultPivotStyle="PivotStyleLight16"/>
  <colors>
    <mruColors>
      <color rgb="FF3333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CC94-A60C-4401-827C-BA70ACBC9272}">
  <dimension ref="A1:C10"/>
  <sheetViews>
    <sheetView tabSelected="1" workbookViewId="0">
      <selection activeCell="A12" sqref="A12"/>
    </sheetView>
  </sheetViews>
  <sheetFormatPr defaultRowHeight="15" x14ac:dyDescent="0.25"/>
  <cols>
    <col min="1" max="1" width="10.5703125" customWidth="1"/>
    <col min="2" max="2" width="17.5703125" bestFit="1" customWidth="1"/>
  </cols>
  <sheetData>
    <row r="1" spans="1:3" ht="48" customHeight="1" x14ac:dyDescent="0.25">
      <c r="A1" s="124" t="s">
        <v>561</v>
      </c>
      <c r="B1" s="124"/>
      <c r="C1" s="124"/>
    </row>
    <row r="2" spans="1:3" ht="15.75" thickBot="1" x14ac:dyDescent="0.3"/>
    <row r="3" spans="1:3" ht="15.75" thickBot="1" x14ac:dyDescent="0.3">
      <c r="A3" s="117" t="s">
        <v>559</v>
      </c>
      <c r="B3" s="118" t="s">
        <v>560</v>
      </c>
    </row>
    <row r="4" spans="1:3" x14ac:dyDescent="0.25">
      <c r="A4" s="115" t="s">
        <v>552</v>
      </c>
      <c r="B4" s="116">
        <v>230200</v>
      </c>
    </row>
    <row r="5" spans="1:3" x14ac:dyDescent="0.25">
      <c r="A5" s="113" t="s">
        <v>553</v>
      </c>
      <c r="B5" s="114">
        <v>366000</v>
      </c>
    </row>
    <row r="6" spans="1:3" x14ac:dyDescent="0.25">
      <c r="A6" s="113" t="s">
        <v>554</v>
      </c>
      <c r="B6" s="114">
        <v>597270</v>
      </c>
    </row>
    <row r="7" spans="1:3" x14ac:dyDescent="0.25">
      <c r="A7" s="113" t="s">
        <v>555</v>
      </c>
      <c r="B7" s="114">
        <v>89860000</v>
      </c>
    </row>
    <row r="8" spans="1:3" x14ac:dyDescent="0.25">
      <c r="A8" s="113" t="s">
        <v>556</v>
      </c>
      <c r="B8" s="114">
        <v>29153124.23</v>
      </c>
    </row>
    <row r="9" spans="1:3" ht="15.75" thickBot="1" x14ac:dyDescent="0.3">
      <c r="A9" s="119" t="s">
        <v>557</v>
      </c>
      <c r="B9" s="120">
        <v>5086000</v>
      </c>
    </row>
    <row r="10" spans="1:3" ht="15.75" thickBot="1" x14ac:dyDescent="0.3">
      <c r="A10" s="117" t="s">
        <v>519</v>
      </c>
      <c r="B10" s="121">
        <f>SUBTOTAL(9,B4:B9)</f>
        <v>125292594.23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D44B-2FB9-4425-BDA8-CF94D431CD2A}">
  <sheetPr filterMode="1">
    <pageSetUpPr fitToPage="1"/>
  </sheetPr>
  <dimension ref="A1:G31"/>
  <sheetViews>
    <sheetView zoomScale="80" zoomScaleNormal="80" workbookViewId="0">
      <selection activeCell="C3" sqref="C3"/>
    </sheetView>
  </sheetViews>
  <sheetFormatPr defaultRowHeight="15" outlineLevelCol="1" x14ac:dyDescent="0.25"/>
  <cols>
    <col min="1" max="1" width="10.85546875" customWidth="1"/>
    <col min="2" max="2" width="15.140625" customWidth="1"/>
    <col min="3" max="3" width="22" customWidth="1"/>
    <col min="4" max="4" width="18.42578125" customWidth="1"/>
    <col min="5" max="5" width="29.28515625" bestFit="1" customWidth="1"/>
    <col min="6" max="6" width="20" bestFit="1" customWidth="1"/>
    <col min="7" max="7" width="16.28515625" customWidth="1" outlineLevel="1"/>
    <col min="8" max="8" width="12.85546875" bestFit="1" customWidth="1"/>
  </cols>
  <sheetData>
    <row r="1" spans="2:7" s="5" customFormat="1" ht="46.5" customHeight="1" x14ac:dyDescent="0.3">
      <c r="B1" s="16"/>
      <c r="C1" s="125" t="s">
        <v>521</v>
      </c>
      <c r="D1" s="125"/>
      <c r="E1" s="125"/>
      <c r="F1" s="125"/>
    </row>
    <row r="2" spans="2:7" s="4" customFormat="1" ht="15.75" x14ac:dyDescent="0.25">
      <c r="B2" s="15"/>
      <c r="C2" s="67" t="s">
        <v>547</v>
      </c>
      <c r="G2" s="52"/>
    </row>
    <row r="3" spans="2:7" s="4" customFormat="1" ht="15.75" x14ac:dyDescent="0.25">
      <c r="G3" s="52"/>
    </row>
    <row r="4" spans="2:7" s="4" customFormat="1" ht="15.75" x14ac:dyDescent="0.25">
      <c r="C4" s="4" t="s">
        <v>542</v>
      </c>
      <c r="G4" s="52"/>
    </row>
    <row r="6" spans="2:7" ht="48" customHeight="1" x14ac:dyDescent="0.25">
      <c r="B6" s="6" t="s">
        <v>0</v>
      </c>
      <c r="C6" s="6" t="s">
        <v>1</v>
      </c>
      <c r="D6" s="6" t="s">
        <v>2</v>
      </c>
      <c r="E6" s="6" t="s">
        <v>3</v>
      </c>
      <c r="F6" s="6" t="s">
        <v>525</v>
      </c>
      <c r="G6" s="6" t="s">
        <v>517</v>
      </c>
    </row>
    <row r="7" spans="2:7" ht="25.5" hidden="1" x14ac:dyDescent="0.25">
      <c r="B7" s="7" t="s">
        <v>4</v>
      </c>
      <c r="C7" s="7" t="s">
        <v>5</v>
      </c>
      <c r="D7" s="10" t="s">
        <v>6</v>
      </c>
      <c r="E7" s="7" t="s">
        <v>7</v>
      </c>
      <c r="F7" s="7" t="s">
        <v>8</v>
      </c>
      <c r="G7" s="11">
        <v>70000</v>
      </c>
    </row>
    <row r="8" spans="2:7" ht="25.5" hidden="1" x14ac:dyDescent="0.25">
      <c r="B8" s="7" t="s">
        <v>9</v>
      </c>
      <c r="C8" s="8" t="s">
        <v>10</v>
      </c>
      <c r="D8" s="10" t="s">
        <v>11</v>
      </c>
      <c r="E8" s="8" t="s">
        <v>12</v>
      </c>
      <c r="F8" s="7" t="s">
        <v>8</v>
      </c>
      <c r="G8" s="11">
        <v>80000</v>
      </c>
    </row>
    <row r="9" spans="2:7" ht="96" customHeight="1" x14ac:dyDescent="0.25">
      <c r="B9" s="7" t="s">
        <v>13</v>
      </c>
      <c r="C9" s="8" t="s">
        <v>14</v>
      </c>
      <c r="D9" s="10" t="s">
        <v>6</v>
      </c>
      <c r="E9" s="8" t="s">
        <v>15</v>
      </c>
      <c r="F9" s="7" t="s">
        <v>16</v>
      </c>
      <c r="G9" s="76">
        <v>34300</v>
      </c>
    </row>
    <row r="10" spans="2:7" ht="25.5" x14ac:dyDescent="0.25">
      <c r="B10" s="7" t="s">
        <v>17</v>
      </c>
      <c r="C10" s="9" t="s">
        <v>18</v>
      </c>
      <c r="D10" s="9" t="s">
        <v>11</v>
      </c>
      <c r="E10" s="9" t="s">
        <v>19</v>
      </c>
      <c r="F10" s="9">
        <v>6898771</v>
      </c>
      <c r="G10" s="10">
        <v>80000</v>
      </c>
    </row>
    <row r="11" spans="2:7" ht="35.25" hidden="1" customHeight="1" x14ac:dyDescent="0.25">
      <c r="B11" s="7" t="s">
        <v>20</v>
      </c>
      <c r="C11" s="8" t="s">
        <v>21</v>
      </c>
      <c r="D11" s="8" t="s">
        <v>11</v>
      </c>
      <c r="E11" s="8" t="s">
        <v>22</v>
      </c>
      <c r="F11" s="7" t="s">
        <v>8</v>
      </c>
      <c r="G11" s="12">
        <v>80000</v>
      </c>
    </row>
    <row r="12" spans="2:7" hidden="1" x14ac:dyDescent="0.25">
      <c r="B12" s="7" t="s">
        <v>23</v>
      </c>
      <c r="C12" s="7" t="s">
        <v>24</v>
      </c>
      <c r="D12" s="7" t="s">
        <v>6</v>
      </c>
      <c r="E12" s="3" t="s">
        <v>25</v>
      </c>
      <c r="F12" s="7" t="s">
        <v>8</v>
      </c>
      <c r="G12" s="11">
        <v>80000</v>
      </c>
    </row>
    <row r="13" spans="2:7" hidden="1" x14ac:dyDescent="0.25">
      <c r="B13" s="7" t="s">
        <v>26</v>
      </c>
      <c r="C13" s="8" t="s">
        <v>27</v>
      </c>
      <c r="D13" s="8" t="s">
        <v>6</v>
      </c>
      <c r="E13" s="8" t="s">
        <v>28</v>
      </c>
      <c r="F13" s="7" t="s">
        <v>8</v>
      </c>
      <c r="G13" s="12">
        <v>80000</v>
      </c>
    </row>
    <row r="14" spans="2:7" ht="51" x14ac:dyDescent="0.25">
      <c r="B14" s="7" t="s">
        <v>29</v>
      </c>
      <c r="C14" s="8" t="s">
        <v>30</v>
      </c>
      <c r="D14" s="8" t="s">
        <v>31</v>
      </c>
      <c r="E14" s="8" t="s">
        <v>32</v>
      </c>
      <c r="F14" s="7" t="s">
        <v>33</v>
      </c>
      <c r="G14" s="10">
        <v>80000</v>
      </c>
    </row>
    <row r="15" spans="2:7" ht="25.5" hidden="1" x14ac:dyDescent="0.25">
      <c r="B15" s="7" t="s">
        <v>20</v>
      </c>
      <c r="C15" s="10" t="s">
        <v>21</v>
      </c>
      <c r="D15" s="10" t="s">
        <v>11</v>
      </c>
      <c r="E15" s="10" t="s">
        <v>34</v>
      </c>
      <c r="F15" s="7" t="s">
        <v>8</v>
      </c>
      <c r="G15" s="11">
        <v>80000</v>
      </c>
    </row>
    <row r="16" spans="2:7" ht="38.25" hidden="1" x14ac:dyDescent="0.25">
      <c r="B16" s="7" t="s">
        <v>35</v>
      </c>
      <c r="C16" s="8" t="s">
        <v>36</v>
      </c>
      <c r="D16" s="8" t="s">
        <v>31</v>
      </c>
      <c r="E16" s="8" t="s">
        <v>37</v>
      </c>
      <c r="F16" s="7" t="s">
        <v>38</v>
      </c>
      <c r="G16" s="12">
        <v>34900</v>
      </c>
    </row>
    <row r="17" spans="1:7" ht="25.5" hidden="1" x14ac:dyDescent="0.25">
      <c r="B17" s="7" t="s">
        <v>39</v>
      </c>
      <c r="C17" s="7" t="s">
        <v>40</v>
      </c>
      <c r="D17" s="7" t="s">
        <v>6</v>
      </c>
      <c r="E17" s="7" t="s">
        <v>41</v>
      </c>
      <c r="F17" s="7" t="s">
        <v>8</v>
      </c>
      <c r="G17" s="11">
        <v>79700</v>
      </c>
    </row>
    <row r="18" spans="1:7" ht="25.5" hidden="1" x14ac:dyDescent="0.25">
      <c r="B18" s="7" t="s">
        <v>17</v>
      </c>
      <c r="C18" s="7" t="s">
        <v>42</v>
      </c>
      <c r="D18" s="10" t="s">
        <v>11</v>
      </c>
      <c r="E18" s="7" t="s">
        <v>43</v>
      </c>
      <c r="F18" s="7" t="s">
        <v>8</v>
      </c>
      <c r="G18" s="11">
        <v>80000</v>
      </c>
    </row>
    <row r="19" spans="1:7" ht="38.25" hidden="1" x14ac:dyDescent="0.25">
      <c r="B19" s="7" t="s">
        <v>44</v>
      </c>
      <c r="C19" s="8" t="s">
        <v>45</v>
      </c>
      <c r="D19" s="8" t="s">
        <v>31</v>
      </c>
      <c r="E19" s="8" t="s">
        <v>46</v>
      </c>
      <c r="F19" s="7" t="s">
        <v>8</v>
      </c>
      <c r="G19" s="12">
        <v>25200</v>
      </c>
    </row>
    <row r="20" spans="1:7" ht="63.75" hidden="1" x14ac:dyDescent="0.25">
      <c r="B20" s="43" t="s">
        <v>47</v>
      </c>
      <c r="C20" s="44" t="s">
        <v>48</v>
      </c>
      <c r="D20" s="45" t="s">
        <v>6</v>
      </c>
      <c r="E20" s="44" t="s">
        <v>49</v>
      </c>
      <c r="F20" s="43" t="s">
        <v>8</v>
      </c>
      <c r="G20" s="46">
        <v>0</v>
      </c>
    </row>
    <row r="21" spans="1:7" ht="25.5" x14ac:dyDescent="0.25">
      <c r="B21" s="7" t="s">
        <v>17</v>
      </c>
      <c r="C21" s="7" t="s">
        <v>42</v>
      </c>
      <c r="D21" s="10" t="s">
        <v>11</v>
      </c>
      <c r="E21" s="7" t="s">
        <v>50</v>
      </c>
      <c r="F21" s="7" t="s">
        <v>51</v>
      </c>
      <c r="G21" s="76">
        <v>35900</v>
      </c>
    </row>
    <row r="22" spans="1:7" ht="25.5" hidden="1" x14ac:dyDescent="0.25">
      <c r="A22" s="31" t="s">
        <v>52</v>
      </c>
      <c r="B22" s="7">
        <v>65497996</v>
      </c>
      <c r="C22" s="7" t="s">
        <v>21</v>
      </c>
      <c r="D22" s="10" t="s">
        <v>11</v>
      </c>
      <c r="E22" s="7" t="s">
        <v>53</v>
      </c>
      <c r="F22" s="7" t="s">
        <v>162</v>
      </c>
      <c r="G22" s="11">
        <v>80000</v>
      </c>
    </row>
    <row r="23" spans="1:7" x14ac:dyDescent="0.25">
      <c r="B23" s="66" t="s">
        <v>519</v>
      </c>
      <c r="C23" s="72"/>
      <c r="D23" s="72"/>
      <c r="E23" s="72"/>
      <c r="F23" s="72"/>
      <c r="G23" s="77">
        <f>SUBTOTAL(9,G7:G22)</f>
        <v>230200</v>
      </c>
    </row>
    <row r="24" spans="1:7" ht="18.75" x14ac:dyDescent="0.3">
      <c r="C24" s="16"/>
      <c r="D24" s="17"/>
      <c r="E24" s="18"/>
      <c r="F24" s="5"/>
    </row>
    <row r="25" spans="1:7" ht="15.75" x14ac:dyDescent="0.25">
      <c r="C25" s="4"/>
      <c r="D25" s="4"/>
      <c r="E25" s="4"/>
      <c r="F25" s="4"/>
    </row>
    <row r="26" spans="1:7" ht="15.75" x14ac:dyDescent="0.25">
      <c r="C26" s="4"/>
      <c r="D26" s="5"/>
      <c r="E26" s="4"/>
      <c r="F26" s="4"/>
    </row>
    <row r="27" spans="1:7" ht="15.75" x14ac:dyDescent="0.25">
      <c r="C27" s="4"/>
      <c r="D27" s="4"/>
      <c r="E27" s="4"/>
      <c r="F27" s="4"/>
    </row>
    <row r="28" spans="1:7" ht="15.75" x14ac:dyDescent="0.25">
      <c r="C28" s="5"/>
      <c r="D28" s="14"/>
      <c r="E28" s="4"/>
      <c r="F28" s="4"/>
    </row>
    <row r="29" spans="1:7" ht="15.75" x14ac:dyDescent="0.25">
      <c r="C29" s="19"/>
      <c r="D29" s="15"/>
      <c r="E29" s="13"/>
      <c r="F29" s="13"/>
    </row>
    <row r="30" spans="1:7" ht="15.75" x14ac:dyDescent="0.25">
      <c r="C30" s="19"/>
      <c r="D30" s="4"/>
      <c r="E30" s="13"/>
      <c r="F30" s="13"/>
    </row>
    <row r="31" spans="1:7" ht="15.75" x14ac:dyDescent="0.25">
      <c r="C31" s="5"/>
      <c r="E31" s="4"/>
      <c r="F31" s="4"/>
    </row>
  </sheetData>
  <autoFilter ref="B6:G22" xr:uid="{26C7D44B-2FB9-4425-BDA8-CF94D431CD2A}">
    <filterColumn colId="4">
      <filters>
        <filter val="1212495"/>
        <filter val="2165295"/>
        <filter val="3724158"/>
        <filter val="6898771"/>
      </filters>
    </filterColumn>
  </autoFilter>
  <mergeCells count="1">
    <mergeCell ref="C1:F1"/>
  </mergeCells>
  <pageMargins left="0.7" right="0.7" top="0.78740157499999996" bottom="0.78740157499999996" header="0.3" footer="0.3"/>
  <pageSetup paperSize="9" scale="39" orientation="landscape" r:id="rId1"/>
  <headerFooter>
    <oddFooter>&amp;L_x000D_&amp;1#&amp;"Calibri"&amp;9&amp;K000000 Klasifikace informací: Neveřejné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190E-4B8E-494B-88F3-01CA5C2B6054}">
  <sheetPr filterMode="1"/>
  <dimension ref="B1:G52"/>
  <sheetViews>
    <sheetView zoomScale="91" zoomScaleNormal="90" workbookViewId="0">
      <selection activeCell="C3" sqref="C3"/>
    </sheetView>
  </sheetViews>
  <sheetFormatPr defaultRowHeight="15" outlineLevelCol="1" x14ac:dyDescent="0.25"/>
  <cols>
    <col min="1" max="1" width="8.42578125" customWidth="1"/>
    <col min="2" max="2" width="12.7109375" customWidth="1"/>
    <col min="3" max="3" width="16.42578125" customWidth="1"/>
    <col min="4" max="4" width="20.85546875" customWidth="1"/>
    <col min="5" max="5" width="21.5703125" customWidth="1"/>
    <col min="6" max="6" width="13.42578125" customWidth="1" outlineLevel="1"/>
    <col min="7" max="7" width="13.140625" customWidth="1"/>
  </cols>
  <sheetData>
    <row r="1" spans="2:7" s="5" customFormat="1" ht="64.5" customHeight="1" x14ac:dyDescent="0.3">
      <c r="B1" s="53"/>
      <c r="C1" s="125" t="s">
        <v>520</v>
      </c>
      <c r="D1" s="125"/>
      <c r="E1" s="125"/>
      <c r="F1" s="125"/>
    </row>
    <row r="2" spans="2:7" s="4" customFormat="1" ht="15.75" x14ac:dyDescent="0.25">
      <c r="C2" s="55" t="s">
        <v>546</v>
      </c>
    </row>
    <row r="3" spans="2:7" s="4" customFormat="1" ht="15.75" x14ac:dyDescent="0.25">
      <c r="C3" s="55"/>
    </row>
    <row r="4" spans="2:7" s="4" customFormat="1" ht="15.75" x14ac:dyDescent="0.25">
      <c r="C4" s="4" t="s">
        <v>543</v>
      </c>
    </row>
    <row r="6" spans="2:7" ht="38.25" x14ac:dyDescent="0.25">
      <c r="B6" s="6" t="s">
        <v>0</v>
      </c>
      <c r="C6" s="6" t="s">
        <v>1</v>
      </c>
      <c r="D6" s="6" t="s">
        <v>2</v>
      </c>
      <c r="E6" s="6" t="s">
        <v>3</v>
      </c>
      <c r="F6" s="6" t="s">
        <v>525</v>
      </c>
      <c r="G6" s="6" t="s">
        <v>517</v>
      </c>
    </row>
    <row r="7" spans="2:7" ht="25.5" hidden="1" x14ac:dyDescent="0.25">
      <c r="B7" s="21" t="s">
        <v>54</v>
      </c>
      <c r="C7" s="20" t="s">
        <v>55</v>
      </c>
      <c r="D7" s="20" t="s">
        <v>11</v>
      </c>
      <c r="E7" s="20" t="s">
        <v>56</v>
      </c>
      <c r="F7" s="20" t="s">
        <v>8</v>
      </c>
      <c r="G7" s="24">
        <v>200000</v>
      </c>
    </row>
    <row r="8" spans="2:7" ht="38.25" x14ac:dyDescent="0.25">
      <c r="B8" s="21" t="s">
        <v>57</v>
      </c>
      <c r="C8" s="20" t="s">
        <v>58</v>
      </c>
      <c r="D8" s="20" t="s">
        <v>6</v>
      </c>
      <c r="E8" s="20" t="s">
        <v>59</v>
      </c>
      <c r="F8" s="20">
        <v>8840509</v>
      </c>
      <c r="G8" s="75">
        <v>68000</v>
      </c>
    </row>
    <row r="9" spans="2:7" ht="51" hidden="1" x14ac:dyDescent="0.25">
      <c r="B9" s="21" t="s">
        <v>60</v>
      </c>
      <c r="C9" s="20" t="s">
        <v>61</v>
      </c>
      <c r="D9" s="20" t="s">
        <v>62</v>
      </c>
      <c r="E9" s="20" t="s">
        <v>63</v>
      </c>
      <c r="F9" s="20" t="s">
        <v>64</v>
      </c>
      <c r="G9" s="24">
        <v>200000</v>
      </c>
    </row>
    <row r="10" spans="2:7" ht="38.25" hidden="1" x14ac:dyDescent="0.25">
      <c r="B10" s="21" t="s">
        <v>29</v>
      </c>
      <c r="C10" s="20" t="s">
        <v>30</v>
      </c>
      <c r="D10" s="20" t="s">
        <v>31</v>
      </c>
      <c r="E10" s="20" t="s">
        <v>66</v>
      </c>
      <c r="F10" s="20" t="s">
        <v>8</v>
      </c>
      <c r="G10" s="24">
        <v>100000</v>
      </c>
    </row>
    <row r="11" spans="2:7" ht="38.25" hidden="1" x14ac:dyDescent="0.25">
      <c r="B11" s="21" t="s">
        <v>67</v>
      </c>
      <c r="C11" s="20" t="s">
        <v>68</v>
      </c>
      <c r="D11" s="20" t="s">
        <v>31</v>
      </c>
      <c r="E11" s="20" t="s">
        <v>69</v>
      </c>
      <c r="F11" s="20" t="s">
        <v>8</v>
      </c>
      <c r="G11" s="24">
        <v>51000</v>
      </c>
    </row>
    <row r="12" spans="2:7" ht="63.75" hidden="1" x14ac:dyDescent="0.25">
      <c r="B12" s="21" t="s">
        <v>70</v>
      </c>
      <c r="C12" s="20" t="s">
        <v>71</v>
      </c>
      <c r="D12" s="20" t="s">
        <v>6</v>
      </c>
      <c r="E12" s="20" t="s">
        <v>72</v>
      </c>
      <c r="F12" s="20" t="s">
        <v>8</v>
      </c>
      <c r="G12" s="24">
        <v>100000</v>
      </c>
    </row>
    <row r="13" spans="2:7" ht="76.5" hidden="1" x14ac:dyDescent="0.25">
      <c r="B13" s="21" t="s">
        <v>70</v>
      </c>
      <c r="C13" s="20" t="s">
        <v>71</v>
      </c>
      <c r="D13" s="20" t="s">
        <v>6</v>
      </c>
      <c r="E13" s="20" t="s">
        <v>73</v>
      </c>
      <c r="F13" s="20" t="s">
        <v>8</v>
      </c>
      <c r="G13" s="24">
        <v>100000</v>
      </c>
    </row>
    <row r="14" spans="2:7" ht="25.5" hidden="1" x14ac:dyDescent="0.25">
      <c r="B14" s="21" t="s">
        <v>74</v>
      </c>
      <c r="C14" s="20" t="s">
        <v>75</v>
      </c>
      <c r="D14" s="20" t="s">
        <v>62</v>
      </c>
      <c r="E14" s="20" t="s">
        <v>76</v>
      </c>
      <c r="F14" s="20" t="s">
        <v>8</v>
      </c>
      <c r="G14" s="24">
        <v>100000</v>
      </c>
    </row>
    <row r="15" spans="2:7" ht="89.25" hidden="1" x14ac:dyDescent="0.25">
      <c r="B15" s="21" t="s">
        <v>77</v>
      </c>
      <c r="C15" s="20" t="s">
        <v>78</v>
      </c>
      <c r="D15" s="20" t="s">
        <v>6</v>
      </c>
      <c r="E15" s="20" t="s">
        <v>79</v>
      </c>
      <c r="F15" s="20" t="s">
        <v>8</v>
      </c>
      <c r="G15" s="24">
        <v>100000</v>
      </c>
    </row>
    <row r="16" spans="2:7" ht="28.15" hidden="1" customHeight="1" x14ac:dyDescent="0.25">
      <c r="B16" s="21" t="s">
        <v>80</v>
      </c>
      <c r="C16" s="20" t="s">
        <v>81</v>
      </c>
      <c r="D16" s="20" t="s">
        <v>31</v>
      </c>
      <c r="E16" s="20" t="s">
        <v>82</v>
      </c>
      <c r="F16" s="20" t="s">
        <v>8</v>
      </c>
      <c r="G16" s="24">
        <v>75000</v>
      </c>
    </row>
    <row r="17" spans="2:7" ht="25.5" hidden="1" x14ac:dyDescent="0.25">
      <c r="B17" s="21" t="s">
        <v>83</v>
      </c>
      <c r="C17" s="20" t="s">
        <v>84</v>
      </c>
      <c r="D17" s="20" t="s">
        <v>6</v>
      </c>
      <c r="E17" s="20" t="s">
        <v>85</v>
      </c>
      <c r="F17" s="20" t="s">
        <v>8</v>
      </c>
      <c r="G17" s="24">
        <v>300000</v>
      </c>
    </row>
    <row r="18" spans="2:7" ht="25.5" hidden="1" x14ac:dyDescent="0.25">
      <c r="B18" s="21" t="s">
        <v>86</v>
      </c>
      <c r="C18" s="20" t="s">
        <v>87</v>
      </c>
      <c r="D18" s="20" t="s">
        <v>88</v>
      </c>
      <c r="E18" s="126" t="s">
        <v>89</v>
      </c>
      <c r="F18" s="126" t="s">
        <v>8</v>
      </c>
      <c r="G18" s="24">
        <v>44000</v>
      </c>
    </row>
    <row r="19" spans="2:7" ht="25.5" hidden="1" x14ac:dyDescent="0.25">
      <c r="B19" s="21" t="s">
        <v>86</v>
      </c>
      <c r="C19" s="20" t="s">
        <v>87</v>
      </c>
      <c r="D19" s="20" t="s">
        <v>88</v>
      </c>
      <c r="E19" s="126"/>
      <c r="F19" s="126"/>
      <c r="G19" s="24">
        <v>148000</v>
      </c>
    </row>
    <row r="20" spans="2:7" ht="25.5" hidden="1" x14ac:dyDescent="0.25">
      <c r="B20" s="21" t="s">
        <v>90</v>
      </c>
      <c r="C20" s="20" t="s">
        <v>91</v>
      </c>
      <c r="D20" s="20" t="s">
        <v>6</v>
      </c>
      <c r="E20" s="20" t="s">
        <v>92</v>
      </c>
      <c r="F20" s="20" t="s">
        <v>8</v>
      </c>
      <c r="G20" s="24">
        <v>100000</v>
      </c>
    </row>
    <row r="21" spans="2:7" ht="25.5" hidden="1" x14ac:dyDescent="0.25">
      <c r="B21" s="21" t="s">
        <v>93</v>
      </c>
      <c r="C21" s="20" t="s">
        <v>94</v>
      </c>
      <c r="D21" s="20" t="s">
        <v>95</v>
      </c>
      <c r="E21" s="20" t="s">
        <v>96</v>
      </c>
      <c r="F21" s="27" t="s">
        <v>65</v>
      </c>
      <c r="G21" s="24">
        <v>100000</v>
      </c>
    </row>
    <row r="22" spans="2:7" ht="51" hidden="1" x14ac:dyDescent="0.25">
      <c r="B22" s="21" t="s">
        <v>97</v>
      </c>
      <c r="C22" s="20" t="s">
        <v>98</v>
      </c>
      <c r="D22" s="20" t="s">
        <v>88</v>
      </c>
      <c r="E22" s="20" t="s">
        <v>99</v>
      </c>
      <c r="F22" s="20" t="s">
        <v>8</v>
      </c>
      <c r="G22" s="24">
        <v>40000</v>
      </c>
    </row>
    <row r="23" spans="2:7" ht="25.5" hidden="1" x14ac:dyDescent="0.25">
      <c r="B23" s="21" t="s">
        <v>100</v>
      </c>
      <c r="C23" s="20" t="s">
        <v>101</v>
      </c>
      <c r="D23" s="20" t="s">
        <v>88</v>
      </c>
      <c r="E23" s="20" t="s">
        <v>102</v>
      </c>
      <c r="F23" s="27" t="s">
        <v>8</v>
      </c>
      <c r="G23" s="24">
        <v>236500</v>
      </c>
    </row>
    <row r="24" spans="2:7" ht="38.25" hidden="1" x14ac:dyDescent="0.25">
      <c r="B24" s="21" t="s">
        <v>103</v>
      </c>
      <c r="C24" s="20" t="s">
        <v>104</v>
      </c>
      <c r="D24" s="20" t="s">
        <v>88</v>
      </c>
      <c r="E24" s="20" t="s">
        <v>105</v>
      </c>
      <c r="F24" s="20" t="s">
        <v>8</v>
      </c>
      <c r="G24" s="24">
        <v>300000</v>
      </c>
    </row>
    <row r="25" spans="2:7" hidden="1" x14ac:dyDescent="0.25">
      <c r="B25" s="21" t="s">
        <v>106</v>
      </c>
      <c r="C25" s="20" t="s">
        <v>107</v>
      </c>
      <c r="D25" s="20" t="s">
        <v>6</v>
      </c>
      <c r="E25" s="20" t="s">
        <v>108</v>
      </c>
      <c r="F25" s="21" t="s">
        <v>8</v>
      </c>
      <c r="G25" s="24">
        <v>283400</v>
      </c>
    </row>
    <row r="26" spans="2:7" ht="38.25" hidden="1" x14ac:dyDescent="0.25">
      <c r="B26" s="21" t="s">
        <v>109</v>
      </c>
      <c r="C26" s="20" t="s">
        <v>110</v>
      </c>
      <c r="D26" s="20" t="s">
        <v>31</v>
      </c>
      <c r="E26" s="20" t="s">
        <v>111</v>
      </c>
      <c r="F26" s="20" t="s">
        <v>8</v>
      </c>
      <c r="G26" s="24">
        <v>200000</v>
      </c>
    </row>
    <row r="27" spans="2:7" ht="38.25" hidden="1" x14ac:dyDescent="0.25">
      <c r="B27" s="21" t="s">
        <v>112</v>
      </c>
      <c r="C27" s="20" t="s">
        <v>113</v>
      </c>
      <c r="D27" s="20" t="s">
        <v>6</v>
      </c>
      <c r="E27" s="20" t="s">
        <v>114</v>
      </c>
      <c r="F27" s="20" t="s">
        <v>8</v>
      </c>
      <c r="G27" s="24">
        <v>100000</v>
      </c>
    </row>
    <row r="28" spans="2:7" ht="25.5" hidden="1" x14ac:dyDescent="0.25">
      <c r="B28" s="21" t="s">
        <v>57</v>
      </c>
      <c r="C28" s="20" t="s">
        <v>58</v>
      </c>
      <c r="D28" s="20" t="s">
        <v>6</v>
      </c>
      <c r="E28" s="20" t="s">
        <v>115</v>
      </c>
      <c r="F28" s="21" t="s">
        <v>8</v>
      </c>
      <c r="G28" s="24">
        <v>244000</v>
      </c>
    </row>
    <row r="29" spans="2:7" ht="25.5" hidden="1" x14ac:dyDescent="0.25">
      <c r="B29" s="21" t="s">
        <v>116</v>
      </c>
      <c r="C29" s="21" t="s">
        <v>117</v>
      </c>
      <c r="D29" s="20" t="s">
        <v>6</v>
      </c>
      <c r="E29" s="21" t="s">
        <v>118</v>
      </c>
      <c r="F29" s="20" t="s">
        <v>8</v>
      </c>
      <c r="G29" s="24">
        <v>80000</v>
      </c>
    </row>
    <row r="30" spans="2:7" ht="38.25" hidden="1" x14ac:dyDescent="0.25">
      <c r="B30" s="21" t="s">
        <v>29</v>
      </c>
      <c r="C30" s="20" t="s">
        <v>30</v>
      </c>
      <c r="D30" s="20" t="s">
        <v>31</v>
      </c>
      <c r="E30" s="20" t="s">
        <v>119</v>
      </c>
      <c r="F30" s="20" t="s">
        <v>8</v>
      </c>
      <c r="G30" s="24">
        <v>100000</v>
      </c>
    </row>
    <row r="31" spans="2:7" ht="25.5" hidden="1" x14ac:dyDescent="0.25">
      <c r="B31" s="21" t="s">
        <v>120</v>
      </c>
      <c r="C31" s="20" t="s">
        <v>121</v>
      </c>
      <c r="D31" s="20" t="s">
        <v>62</v>
      </c>
      <c r="E31" s="20" t="s">
        <v>122</v>
      </c>
      <c r="F31" s="20" t="s">
        <v>64</v>
      </c>
      <c r="G31" s="24">
        <v>300000</v>
      </c>
    </row>
    <row r="32" spans="2:7" ht="38.25" hidden="1" x14ac:dyDescent="0.25">
      <c r="B32" s="21" t="s">
        <v>103</v>
      </c>
      <c r="C32" s="20" t="s">
        <v>104</v>
      </c>
      <c r="D32" s="20" t="s">
        <v>88</v>
      </c>
      <c r="E32" s="20" t="s">
        <v>123</v>
      </c>
      <c r="F32" s="20" t="s">
        <v>8</v>
      </c>
      <c r="G32" s="24">
        <v>300000</v>
      </c>
    </row>
    <row r="33" spans="2:7" ht="79.5" customHeight="1" x14ac:dyDescent="0.25">
      <c r="B33" s="21" t="s">
        <v>120</v>
      </c>
      <c r="C33" s="20" t="s">
        <v>121</v>
      </c>
      <c r="D33" s="20" t="s">
        <v>62</v>
      </c>
      <c r="E33" s="20" t="s">
        <v>124</v>
      </c>
      <c r="F33" s="20">
        <v>4298794</v>
      </c>
      <c r="G33" s="75">
        <v>98000</v>
      </c>
    </row>
    <row r="34" spans="2:7" ht="81" customHeight="1" x14ac:dyDescent="0.25">
      <c r="B34" s="21" t="s">
        <v>125</v>
      </c>
      <c r="C34" s="20" t="s">
        <v>126</v>
      </c>
      <c r="D34" s="20" t="s">
        <v>11</v>
      </c>
      <c r="E34" s="20" t="s">
        <v>127</v>
      </c>
      <c r="F34" s="20">
        <v>3459300</v>
      </c>
      <c r="G34" s="75">
        <v>100000</v>
      </c>
    </row>
    <row r="35" spans="2:7" ht="76.5" customHeight="1" x14ac:dyDescent="0.25">
      <c r="B35" s="21" t="s">
        <v>125</v>
      </c>
      <c r="C35" s="20" t="s">
        <v>126</v>
      </c>
      <c r="D35" s="20" t="s">
        <v>11</v>
      </c>
      <c r="E35" s="20" t="s">
        <v>128</v>
      </c>
      <c r="F35" s="20">
        <v>4508339</v>
      </c>
      <c r="G35" s="75">
        <v>100000</v>
      </c>
    </row>
    <row r="36" spans="2:7" ht="38.25" hidden="1" x14ac:dyDescent="0.25">
      <c r="B36" s="21" t="s">
        <v>129</v>
      </c>
      <c r="C36" s="20" t="s">
        <v>130</v>
      </c>
      <c r="D36" s="20" t="s">
        <v>62</v>
      </c>
      <c r="E36" s="20" t="s">
        <v>131</v>
      </c>
      <c r="F36" s="20" t="s">
        <v>8</v>
      </c>
      <c r="G36" s="24">
        <v>100000</v>
      </c>
    </row>
    <row r="37" spans="2:7" ht="25.5" hidden="1" x14ac:dyDescent="0.25">
      <c r="B37" s="21" t="s">
        <v>132</v>
      </c>
      <c r="C37" s="20" t="s">
        <v>133</v>
      </c>
      <c r="D37" s="20" t="s">
        <v>6</v>
      </c>
      <c r="E37" s="126" t="s">
        <v>134</v>
      </c>
      <c r="F37" s="128" t="s">
        <v>8</v>
      </c>
      <c r="G37" s="25">
        <v>87000</v>
      </c>
    </row>
    <row r="38" spans="2:7" ht="25.5" hidden="1" x14ac:dyDescent="0.25">
      <c r="B38" s="21" t="s">
        <v>132</v>
      </c>
      <c r="C38" s="20" t="s">
        <v>133</v>
      </c>
      <c r="D38" s="20" t="s">
        <v>6</v>
      </c>
      <c r="E38" s="127"/>
      <c r="F38" s="129"/>
      <c r="G38" s="24">
        <v>150000</v>
      </c>
    </row>
    <row r="39" spans="2:7" ht="38.25" hidden="1" x14ac:dyDescent="0.25">
      <c r="B39" s="21" t="s">
        <v>54</v>
      </c>
      <c r="C39" s="20" t="s">
        <v>55</v>
      </c>
      <c r="D39" s="20" t="s">
        <v>11</v>
      </c>
      <c r="E39" s="20" t="s">
        <v>135</v>
      </c>
      <c r="F39" s="20" t="s">
        <v>8</v>
      </c>
      <c r="G39" s="24">
        <v>100000</v>
      </c>
    </row>
    <row r="40" spans="2:7" ht="38.25" hidden="1" x14ac:dyDescent="0.25">
      <c r="B40" s="21" t="s">
        <v>93</v>
      </c>
      <c r="C40" s="20" t="s">
        <v>94</v>
      </c>
      <c r="D40" s="20" t="s">
        <v>95</v>
      </c>
      <c r="E40" s="20" t="s">
        <v>136</v>
      </c>
      <c r="F40" s="27" t="s">
        <v>65</v>
      </c>
      <c r="G40" s="24">
        <v>100000</v>
      </c>
    </row>
    <row r="41" spans="2:7" ht="25.5" hidden="1" x14ac:dyDescent="0.25">
      <c r="B41" s="21" t="s">
        <v>137</v>
      </c>
      <c r="C41" s="20" t="s">
        <v>138</v>
      </c>
      <c r="D41" s="20" t="s">
        <v>6</v>
      </c>
      <c r="E41" s="20" t="s">
        <v>139</v>
      </c>
      <c r="F41" s="20" t="s">
        <v>8</v>
      </c>
      <c r="G41" s="24">
        <v>40300</v>
      </c>
    </row>
    <row r="42" spans="2:7" ht="76.5" hidden="1" x14ac:dyDescent="0.25">
      <c r="B42" s="21" t="s">
        <v>90</v>
      </c>
      <c r="C42" s="20" t="s">
        <v>91</v>
      </c>
      <c r="D42" s="20" t="s">
        <v>6</v>
      </c>
      <c r="E42" s="20" t="s">
        <v>140</v>
      </c>
      <c r="F42" s="20" t="s">
        <v>8</v>
      </c>
      <c r="G42" s="24">
        <v>100000</v>
      </c>
    </row>
    <row r="43" spans="2:7" ht="25.5" hidden="1" x14ac:dyDescent="0.25">
      <c r="B43" s="21" t="s">
        <v>141</v>
      </c>
      <c r="C43" s="21" t="s">
        <v>142</v>
      </c>
      <c r="D43" s="20" t="s">
        <v>6</v>
      </c>
      <c r="E43" s="21" t="s">
        <v>143</v>
      </c>
      <c r="F43" s="20" t="s">
        <v>8</v>
      </c>
      <c r="G43" s="24">
        <v>200000</v>
      </c>
    </row>
    <row r="44" spans="2:7" ht="45" hidden="1" x14ac:dyDescent="0.25">
      <c r="B44" s="23" t="s">
        <v>29</v>
      </c>
      <c r="C44" s="22" t="s">
        <v>30</v>
      </c>
      <c r="D44" s="22" t="s">
        <v>31</v>
      </c>
      <c r="E44" s="22" t="s">
        <v>144</v>
      </c>
      <c r="F44" s="22" t="s">
        <v>8</v>
      </c>
      <c r="G44" s="26">
        <v>100000</v>
      </c>
    </row>
    <row r="45" spans="2:7" ht="51" hidden="1" x14ac:dyDescent="0.25">
      <c r="B45" s="21" t="s">
        <v>116</v>
      </c>
      <c r="C45" s="21" t="s">
        <v>117</v>
      </c>
      <c r="D45" s="20" t="s">
        <v>6</v>
      </c>
      <c r="E45" s="21" t="s">
        <v>145</v>
      </c>
      <c r="F45" s="20" t="s">
        <v>8</v>
      </c>
      <c r="G45" s="24">
        <v>100000</v>
      </c>
    </row>
    <row r="46" spans="2:7" ht="38.25" hidden="1" x14ac:dyDescent="0.25">
      <c r="B46" s="47" t="s">
        <v>29</v>
      </c>
      <c r="C46" s="48" t="s">
        <v>30</v>
      </c>
      <c r="D46" s="48" t="s">
        <v>31</v>
      </c>
      <c r="E46" s="48" t="s">
        <v>146</v>
      </c>
      <c r="F46" s="20" t="s">
        <v>8</v>
      </c>
      <c r="G46" s="49">
        <v>100000</v>
      </c>
    </row>
    <row r="47" spans="2:7" ht="38.25" hidden="1" x14ac:dyDescent="0.25">
      <c r="B47" s="21" t="s">
        <v>147</v>
      </c>
      <c r="C47" s="20" t="s">
        <v>148</v>
      </c>
      <c r="D47" s="20" t="s">
        <v>31</v>
      </c>
      <c r="E47" s="126" t="s">
        <v>149</v>
      </c>
      <c r="F47" s="126" t="s">
        <v>8</v>
      </c>
      <c r="G47" s="24">
        <v>280000</v>
      </c>
    </row>
    <row r="48" spans="2:7" ht="38.25" hidden="1" x14ac:dyDescent="0.25">
      <c r="B48" s="21" t="s">
        <v>147</v>
      </c>
      <c r="C48" s="20" t="s">
        <v>148</v>
      </c>
      <c r="D48" s="20" t="s">
        <v>31</v>
      </c>
      <c r="E48" s="126"/>
      <c r="F48" s="126"/>
      <c r="G48" s="24">
        <v>20000</v>
      </c>
    </row>
    <row r="49" spans="2:7" ht="25.5" hidden="1" x14ac:dyDescent="0.25">
      <c r="B49" s="21" t="s">
        <v>150</v>
      </c>
      <c r="C49" s="20" t="s">
        <v>151</v>
      </c>
      <c r="D49" s="20" t="s">
        <v>88</v>
      </c>
      <c r="E49" s="20" t="s">
        <v>152</v>
      </c>
      <c r="F49" s="20" t="s">
        <v>8</v>
      </c>
      <c r="G49" s="24">
        <v>268200</v>
      </c>
    </row>
    <row r="50" spans="2:7" ht="63.75" hidden="1" x14ac:dyDescent="0.25">
      <c r="B50" s="21" t="s">
        <v>153</v>
      </c>
      <c r="C50" s="20" t="s">
        <v>154</v>
      </c>
      <c r="D50" s="20" t="s">
        <v>6</v>
      </c>
      <c r="E50" s="20" t="s">
        <v>155</v>
      </c>
      <c r="F50" s="27" t="s">
        <v>8</v>
      </c>
      <c r="G50" s="24">
        <v>104900</v>
      </c>
    </row>
    <row r="51" spans="2:7" ht="25.5" hidden="1" x14ac:dyDescent="0.25">
      <c r="B51" s="21" t="s">
        <v>156</v>
      </c>
      <c r="C51" s="20" t="s">
        <v>157</v>
      </c>
      <c r="D51" s="20" t="s">
        <v>88</v>
      </c>
      <c r="E51" s="20" t="s">
        <v>158</v>
      </c>
      <c r="F51" s="20" t="s">
        <v>8</v>
      </c>
      <c r="G51" s="24">
        <v>289000</v>
      </c>
    </row>
    <row r="52" spans="2:7" x14ac:dyDescent="0.25">
      <c r="B52" s="74" t="s">
        <v>519</v>
      </c>
      <c r="C52" s="56"/>
      <c r="D52" s="56"/>
      <c r="E52" s="56"/>
      <c r="F52" s="56"/>
      <c r="G52" s="78">
        <f>SUBTOTAL(9,G7:G51)</f>
        <v>366000</v>
      </c>
    </row>
  </sheetData>
  <autoFilter ref="B6:G51" xr:uid="{8429190E-4B8E-494B-88F3-01CA5C2B6054}">
    <filterColumn colId="4">
      <filters>
        <filter val="3459300"/>
        <filter val="4298794"/>
        <filter val="4508339"/>
        <filter val="8840509"/>
      </filters>
    </filterColumn>
  </autoFilter>
  <mergeCells count="7">
    <mergeCell ref="C1:F1"/>
    <mergeCell ref="E18:E19"/>
    <mergeCell ref="E37:E38"/>
    <mergeCell ref="E47:E48"/>
    <mergeCell ref="F18:F19"/>
    <mergeCell ref="F37:F38"/>
    <mergeCell ref="F47:F48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6097-4FFC-4EE7-8044-BE5A32994F03}">
  <sheetPr filterMode="1"/>
  <dimension ref="A1:G46"/>
  <sheetViews>
    <sheetView zoomScale="90" zoomScaleNormal="90" workbookViewId="0">
      <selection activeCell="C4" sqref="C4"/>
    </sheetView>
  </sheetViews>
  <sheetFormatPr defaultRowHeight="15" x14ac:dyDescent="0.25"/>
  <cols>
    <col min="1" max="1" width="9.28515625" customWidth="1"/>
    <col min="2" max="2" width="14.7109375" customWidth="1"/>
    <col min="3" max="3" width="20.28515625" customWidth="1"/>
    <col min="4" max="4" width="17.85546875" customWidth="1"/>
    <col min="5" max="5" width="27" customWidth="1"/>
    <col min="6" max="6" width="16.85546875" customWidth="1"/>
    <col min="7" max="7" width="15.5703125" customWidth="1"/>
  </cols>
  <sheetData>
    <row r="1" spans="1:7" s="5" customFormat="1" ht="42.75" customHeight="1" x14ac:dyDescent="0.3">
      <c r="B1" s="16"/>
      <c r="C1" s="125" t="s">
        <v>518</v>
      </c>
      <c r="D1" s="125"/>
      <c r="E1" s="125"/>
      <c r="F1" s="125"/>
      <c r="G1" s="125"/>
    </row>
    <row r="2" spans="1:7" x14ac:dyDescent="0.25">
      <c r="C2" t="s">
        <v>545</v>
      </c>
    </row>
    <row r="4" spans="1:7" ht="15.75" x14ac:dyDescent="0.25">
      <c r="C4" s="4" t="s">
        <v>544</v>
      </c>
    </row>
    <row r="6" spans="1:7" ht="35.25" customHeight="1" x14ac:dyDescent="0.25">
      <c r="B6" s="6" t="s">
        <v>0</v>
      </c>
      <c r="C6" s="6" t="s">
        <v>1</v>
      </c>
      <c r="D6" s="6" t="s">
        <v>2</v>
      </c>
      <c r="E6" s="6" t="s">
        <v>3</v>
      </c>
      <c r="F6" s="6" t="s">
        <v>525</v>
      </c>
      <c r="G6" s="6" t="s">
        <v>517</v>
      </c>
    </row>
    <row r="7" spans="1:7" s="1" customFormat="1" ht="25.5" hidden="1" x14ac:dyDescent="0.25">
      <c r="B7" s="2">
        <v>26606518</v>
      </c>
      <c r="C7" s="29" t="s">
        <v>75</v>
      </c>
      <c r="D7" s="29" t="s">
        <v>62</v>
      </c>
      <c r="E7" s="29" t="s">
        <v>159</v>
      </c>
      <c r="F7" s="2" t="s">
        <v>8</v>
      </c>
      <c r="G7" s="30">
        <v>200000</v>
      </c>
    </row>
    <row r="8" spans="1:7" s="1" customFormat="1" ht="38.25" hidden="1" x14ac:dyDescent="0.25">
      <c r="B8" s="2">
        <v>73633542</v>
      </c>
      <c r="C8" s="29" t="s">
        <v>160</v>
      </c>
      <c r="D8" s="29" t="s">
        <v>31</v>
      </c>
      <c r="E8" s="29" t="s">
        <v>161</v>
      </c>
      <c r="F8" s="2" t="s">
        <v>162</v>
      </c>
      <c r="G8" s="30">
        <v>61000</v>
      </c>
    </row>
    <row r="9" spans="1:7" s="1" customFormat="1" ht="25.5" hidden="1" x14ac:dyDescent="0.25">
      <c r="B9" s="2">
        <v>28659392</v>
      </c>
      <c r="C9" s="29" t="s">
        <v>163</v>
      </c>
      <c r="D9" s="29" t="s">
        <v>11</v>
      </c>
      <c r="E9" s="29" t="s">
        <v>164</v>
      </c>
      <c r="F9" s="2" t="s">
        <v>8</v>
      </c>
      <c r="G9" s="30">
        <v>99000</v>
      </c>
    </row>
    <row r="10" spans="1:7" s="1" customFormat="1" ht="50.25" hidden="1" customHeight="1" x14ac:dyDescent="0.25">
      <c r="B10" s="2">
        <v>24286664</v>
      </c>
      <c r="C10" s="29" t="s">
        <v>165</v>
      </c>
      <c r="D10" s="29" t="s">
        <v>11</v>
      </c>
      <c r="E10" s="29" t="s">
        <v>166</v>
      </c>
      <c r="F10" s="2" t="s">
        <v>8</v>
      </c>
      <c r="G10" s="30">
        <v>70000</v>
      </c>
    </row>
    <row r="11" spans="1:7" s="1" customFormat="1" ht="25.5" hidden="1" x14ac:dyDescent="0.25">
      <c r="B11" s="28">
        <v>69624356</v>
      </c>
      <c r="C11" s="29" t="s">
        <v>167</v>
      </c>
      <c r="D11" s="29" t="s">
        <v>6</v>
      </c>
      <c r="E11" s="29" t="s">
        <v>168</v>
      </c>
      <c r="F11" s="2" t="s">
        <v>8</v>
      </c>
      <c r="G11" s="30">
        <v>70000</v>
      </c>
    </row>
    <row r="12" spans="1:7" s="1" customFormat="1" ht="25.5" hidden="1" x14ac:dyDescent="0.25">
      <c r="B12" s="2">
        <v>4696701</v>
      </c>
      <c r="C12" s="29" t="s">
        <v>169</v>
      </c>
      <c r="D12" s="29" t="s">
        <v>6</v>
      </c>
      <c r="E12" s="29" t="s">
        <v>170</v>
      </c>
      <c r="F12" s="2" t="s">
        <v>8</v>
      </c>
      <c r="G12" s="30">
        <v>90000</v>
      </c>
    </row>
    <row r="13" spans="1:7" s="1" customFormat="1" ht="38.25" hidden="1" x14ac:dyDescent="0.25">
      <c r="B13" s="28">
        <v>26616190</v>
      </c>
      <c r="C13" s="29" t="s">
        <v>171</v>
      </c>
      <c r="D13" s="29" t="s">
        <v>62</v>
      </c>
      <c r="E13" s="29" t="s">
        <v>172</v>
      </c>
      <c r="F13" s="2" t="s">
        <v>8</v>
      </c>
      <c r="G13" s="30">
        <v>200000</v>
      </c>
    </row>
    <row r="14" spans="1:7" ht="25.5" hidden="1" x14ac:dyDescent="0.25">
      <c r="B14" s="2">
        <v>68145144</v>
      </c>
      <c r="C14" s="29" t="s">
        <v>173</v>
      </c>
      <c r="D14" s="29" t="s">
        <v>6</v>
      </c>
      <c r="E14" s="29" t="s">
        <v>174</v>
      </c>
      <c r="F14" s="2" t="s">
        <v>8</v>
      </c>
      <c r="G14" s="30">
        <v>48500</v>
      </c>
    </row>
    <row r="15" spans="1:7" ht="25.5" hidden="1" x14ac:dyDescent="0.25">
      <c r="A15" s="51"/>
      <c r="B15" s="28" t="s">
        <v>175</v>
      </c>
      <c r="C15" s="29" t="s">
        <v>176</v>
      </c>
      <c r="D15" s="29" t="s">
        <v>6</v>
      </c>
      <c r="E15" s="29" t="s">
        <v>177</v>
      </c>
      <c r="F15" s="2" t="s">
        <v>8</v>
      </c>
      <c r="G15" s="30">
        <v>200000</v>
      </c>
    </row>
    <row r="16" spans="1:7" hidden="1" x14ac:dyDescent="0.25">
      <c r="B16" s="28" t="s">
        <v>178</v>
      </c>
      <c r="C16" s="29" t="s">
        <v>179</v>
      </c>
      <c r="D16" s="29" t="s">
        <v>6</v>
      </c>
      <c r="E16" s="29" t="s">
        <v>180</v>
      </c>
      <c r="F16" s="2" t="s">
        <v>8</v>
      </c>
      <c r="G16" s="30">
        <v>110200</v>
      </c>
    </row>
    <row r="17" spans="2:7" hidden="1" x14ac:dyDescent="0.25">
      <c r="B17" s="2">
        <v>4887778</v>
      </c>
      <c r="C17" s="29" t="s">
        <v>179</v>
      </c>
      <c r="D17" s="29" t="s">
        <v>6</v>
      </c>
      <c r="E17" s="29" t="s">
        <v>181</v>
      </c>
      <c r="F17" s="2" t="s">
        <v>8</v>
      </c>
      <c r="G17" s="30">
        <v>176000</v>
      </c>
    </row>
    <row r="18" spans="2:7" ht="25.5" hidden="1" x14ac:dyDescent="0.25">
      <c r="B18" s="28">
        <v>29461545</v>
      </c>
      <c r="C18" s="29" t="s">
        <v>182</v>
      </c>
      <c r="D18" s="29" t="s">
        <v>11</v>
      </c>
      <c r="E18" s="29" t="s">
        <v>183</v>
      </c>
      <c r="F18" s="2" t="s">
        <v>8</v>
      </c>
      <c r="G18" s="30">
        <v>200000</v>
      </c>
    </row>
    <row r="19" spans="2:7" ht="25.5" hidden="1" x14ac:dyDescent="0.25">
      <c r="B19" s="28" t="s">
        <v>184</v>
      </c>
      <c r="C19" s="29" t="s">
        <v>185</v>
      </c>
      <c r="D19" s="29" t="s">
        <v>186</v>
      </c>
      <c r="E19" s="29" t="s">
        <v>187</v>
      </c>
      <c r="F19" s="2" t="s">
        <v>162</v>
      </c>
      <c r="G19" s="30">
        <v>200000</v>
      </c>
    </row>
    <row r="20" spans="2:7" ht="56.25" customHeight="1" x14ac:dyDescent="0.25">
      <c r="B20" s="2">
        <v>48804517</v>
      </c>
      <c r="C20" s="29" t="s">
        <v>188</v>
      </c>
      <c r="D20" s="29" t="s">
        <v>6</v>
      </c>
      <c r="E20" s="29" t="s">
        <v>189</v>
      </c>
      <c r="F20" s="2">
        <v>6458001</v>
      </c>
      <c r="G20" s="71">
        <v>174000</v>
      </c>
    </row>
    <row r="21" spans="2:7" ht="25.5" hidden="1" x14ac:dyDescent="0.25">
      <c r="B21" s="2">
        <v>48804517</v>
      </c>
      <c r="C21" s="29" t="s">
        <v>188</v>
      </c>
      <c r="D21" s="29" t="s">
        <v>6</v>
      </c>
      <c r="E21" s="29" t="s">
        <v>190</v>
      </c>
      <c r="F21" s="2" t="s">
        <v>8</v>
      </c>
      <c r="G21" s="30">
        <v>100000</v>
      </c>
    </row>
    <row r="22" spans="2:7" ht="38.25" hidden="1" x14ac:dyDescent="0.25">
      <c r="B22" s="2">
        <v>65468562</v>
      </c>
      <c r="C22" s="29" t="s">
        <v>30</v>
      </c>
      <c r="D22" s="29" t="s">
        <v>31</v>
      </c>
      <c r="E22" s="29" t="s">
        <v>191</v>
      </c>
      <c r="F22" s="2" t="s">
        <v>8</v>
      </c>
      <c r="G22" s="30">
        <v>147700</v>
      </c>
    </row>
    <row r="23" spans="2:7" ht="25.5" hidden="1" x14ac:dyDescent="0.25">
      <c r="B23" s="2">
        <v>61388122</v>
      </c>
      <c r="C23" s="29" t="s">
        <v>98</v>
      </c>
      <c r="D23" s="29" t="s">
        <v>11</v>
      </c>
      <c r="E23" s="29" t="s">
        <v>192</v>
      </c>
      <c r="F23" s="2" t="s">
        <v>8</v>
      </c>
      <c r="G23" s="30">
        <v>100000</v>
      </c>
    </row>
    <row r="24" spans="2:7" ht="38.25" hidden="1" x14ac:dyDescent="0.25">
      <c r="B24" s="2">
        <v>48804517</v>
      </c>
      <c r="C24" s="29" t="s">
        <v>188</v>
      </c>
      <c r="D24" s="29" t="s">
        <v>6</v>
      </c>
      <c r="E24" s="29" t="s">
        <v>193</v>
      </c>
      <c r="F24" s="2" t="s">
        <v>8</v>
      </c>
      <c r="G24" s="30">
        <v>200000</v>
      </c>
    </row>
    <row r="25" spans="2:7" ht="25.5" hidden="1" x14ac:dyDescent="0.25">
      <c r="B25" s="2">
        <v>65497996</v>
      </c>
      <c r="C25" s="29" t="s">
        <v>21</v>
      </c>
      <c r="D25" s="29" t="s">
        <v>11</v>
      </c>
      <c r="E25" s="29" t="s">
        <v>194</v>
      </c>
      <c r="F25" s="2" t="s">
        <v>8</v>
      </c>
      <c r="G25" s="30">
        <v>66000</v>
      </c>
    </row>
    <row r="26" spans="2:7" ht="63.75" hidden="1" x14ac:dyDescent="0.25">
      <c r="B26" s="2">
        <v>61388122</v>
      </c>
      <c r="C26" s="29" t="s">
        <v>98</v>
      </c>
      <c r="D26" s="29" t="s">
        <v>11</v>
      </c>
      <c r="E26" s="29" t="s">
        <v>195</v>
      </c>
      <c r="F26" s="2" t="s">
        <v>8</v>
      </c>
      <c r="G26" s="30">
        <v>100000</v>
      </c>
    </row>
    <row r="27" spans="2:7" ht="25.5" hidden="1" x14ac:dyDescent="0.25">
      <c r="B27" s="28">
        <v>62331485</v>
      </c>
      <c r="C27" s="29" t="s">
        <v>196</v>
      </c>
      <c r="D27" s="29" t="s">
        <v>62</v>
      </c>
      <c r="E27" s="29" t="s">
        <v>197</v>
      </c>
      <c r="F27" s="2" t="s">
        <v>8</v>
      </c>
      <c r="G27" s="30">
        <v>200000</v>
      </c>
    </row>
    <row r="28" spans="2:7" ht="63.75" hidden="1" x14ac:dyDescent="0.25">
      <c r="B28" s="2">
        <v>61388122</v>
      </c>
      <c r="C28" s="29" t="s">
        <v>98</v>
      </c>
      <c r="D28" s="29" t="s">
        <v>11</v>
      </c>
      <c r="E28" s="29" t="s">
        <v>198</v>
      </c>
      <c r="F28" s="2" t="s">
        <v>8</v>
      </c>
      <c r="G28" s="30">
        <v>100000</v>
      </c>
    </row>
    <row r="29" spans="2:7" ht="38.25" hidden="1" x14ac:dyDescent="0.25">
      <c r="B29" s="2">
        <v>65468562</v>
      </c>
      <c r="C29" s="29" t="s">
        <v>30</v>
      </c>
      <c r="D29" s="29" t="s">
        <v>31</v>
      </c>
      <c r="E29" s="29" t="s">
        <v>199</v>
      </c>
      <c r="F29" s="2" t="s">
        <v>8</v>
      </c>
      <c r="G29" s="30">
        <v>100000</v>
      </c>
    </row>
    <row r="30" spans="2:7" ht="25.5" hidden="1" x14ac:dyDescent="0.25">
      <c r="B30" s="28" t="s">
        <v>200</v>
      </c>
      <c r="C30" s="29" t="s">
        <v>201</v>
      </c>
      <c r="D30" s="29" t="s">
        <v>186</v>
      </c>
      <c r="E30" s="29" t="s">
        <v>202</v>
      </c>
      <c r="F30" s="2" t="s">
        <v>162</v>
      </c>
      <c r="G30" s="30">
        <v>107500</v>
      </c>
    </row>
    <row r="31" spans="2:7" ht="25.5" hidden="1" x14ac:dyDescent="0.25">
      <c r="B31" s="28">
        <v>29461545</v>
      </c>
      <c r="C31" s="29" t="s">
        <v>182</v>
      </c>
      <c r="D31" s="29" t="s">
        <v>11</v>
      </c>
      <c r="E31" s="29" t="s">
        <v>203</v>
      </c>
      <c r="F31" s="2" t="s">
        <v>8</v>
      </c>
      <c r="G31" s="30">
        <v>200000</v>
      </c>
    </row>
    <row r="32" spans="2:7" ht="38.25" hidden="1" x14ac:dyDescent="0.25">
      <c r="B32" s="2">
        <v>26591537</v>
      </c>
      <c r="C32" s="29" t="s">
        <v>204</v>
      </c>
      <c r="D32" s="29" t="s">
        <v>62</v>
      </c>
      <c r="E32" s="29" t="s">
        <v>205</v>
      </c>
      <c r="F32" s="2" t="s">
        <v>8</v>
      </c>
      <c r="G32" s="30">
        <v>98500</v>
      </c>
    </row>
    <row r="33" spans="2:7" ht="25.5" hidden="1" x14ac:dyDescent="0.25">
      <c r="B33" s="2">
        <v>48804517</v>
      </c>
      <c r="C33" s="29" t="s">
        <v>188</v>
      </c>
      <c r="D33" s="29" t="s">
        <v>6</v>
      </c>
      <c r="E33" s="29" t="s">
        <v>206</v>
      </c>
      <c r="F33" s="2" t="s">
        <v>8</v>
      </c>
      <c r="G33" s="30">
        <v>70000</v>
      </c>
    </row>
    <row r="34" spans="2:7" ht="25.5" x14ac:dyDescent="0.25">
      <c r="B34" s="2">
        <v>25852345</v>
      </c>
      <c r="C34" s="29" t="s">
        <v>42</v>
      </c>
      <c r="D34" s="29" t="s">
        <v>11</v>
      </c>
      <c r="E34" s="29" t="s">
        <v>207</v>
      </c>
      <c r="F34" s="2">
        <v>4321462</v>
      </c>
      <c r="G34" s="71">
        <v>200000</v>
      </c>
    </row>
    <row r="35" spans="2:7" ht="25.5" x14ac:dyDescent="0.25">
      <c r="B35" s="28">
        <v>25852345</v>
      </c>
      <c r="C35" s="29" t="s">
        <v>42</v>
      </c>
      <c r="D35" s="29" t="s">
        <v>11</v>
      </c>
      <c r="E35" s="29" t="s">
        <v>208</v>
      </c>
      <c r="F35" s="2">
        <v>6743224</v>
      </c>
      <c r="G35" s="71">
        <v>200000</v>
      </c>
    </row>
    <row r="36" spans="2:7" ht="25.5" hidden="1" x14ac:dyDescent="0.25">
      <c r="B36" s="2">
        <v>2278197</v>
      </c>
      <c r="C36" s="29" t="s">
        <v>209</v>
      </c>
      <c r="D36" s="29" t="s">
        <v>11</v>
      </c>
      <c r="E36" s="29" t="s">
        <v>210</v>
      </c>
      <c r="F36" s="2" t="s">
        <v>8</v>
      </c>
      <c r="G36" s="30">
        <v>100000</v>
      </c>
    </row>
    <row r="37" spans="2:7" ht="38.25" hidden="1" x14ac:dyDescent="0.25">
      <c r="B37" s="2">
        <v>48804517</v>
      </c>
      <c r="C37" s="29" t="s">
        <v>188</v>
      </c>
      <c r="D37" s="29" t="s">
        <v>6</v>
      </c>
      <c r="E37" s="29" t="s">
        <v>211</v>
      </c>
      <c r="F37" s="2" t="s">
        <v>8</v>
      </c>
      <c r="G37" s="30">
        <v>200000</v>
      </c>
    </row>
    <row r="38" spans="2:7" ht="38.25" hidden="1" x14ac:dyDescent="0.25">
      <c r="B38" s="28">
        <v>26678497</v>
      </c>
      <c r="C38" s="29" t="s">
        <v>212</v>
      </c>
      <c r="D38" s="29" t="s">
        <v>6</v>
      </c>
      <c r="E38" s="29" t="s">
        <v>213</v>
      </c>
      <c r="F38" s="2" t="s">
        <v>8</v>
      </c>
      <c r="G38" s="30">
        <v>100000</v>
      </c>
    </row>
    <row r="39" spans="2:7" ht="51" hidden="1" x14ac:dyDescent="0.25">
      <c r="B39" s="28">
        <v>26678497</v>
      </c>
      <c r="C39" s="29" t="s">
        <v>212</v>
      </c>
      <c r="D39" s="29" t="s">
        <v>6</v>
      </c>
      <c r="E39" s="29" t="s">
        <v>214</v>
      </c>
      <c r="F39" s="2" t="s">
        <v>8</v>
      </c>
      <c r="G39" s="30">
        <v>180000</v>
      </c>
    </row>
    <row r="40" spans="2:7" ht="38.25" hidden="1" x14ac:dyDescent="0.25">
      <c r="B40" s="2">
        <v>65468562</v>
      </c>
      <c r="C40" s="29" t="s">
        <v>30</v>
      </c>
      <c r="D40" s="29" t="s">
        <v>31</v>
      </c>
      <c r="E40" s="29" t="s">
        <v>215</v>
      </c>
      <c r="F40" s="2" t="s">
        <v>8</v>
      </c>
      <c r="G40" s="30">
        <v>100000</v>
      </c>
    </row>
    <row r="41" spans="2:7" ht="38.25" hidden="1" x14ac:dyDescent="0.25">
      <c r="B41" s="2">
        <v>26591537</v>
      </c>
      <c r="C41" s="29" t="s">
        <v>204</v>
      </c>
      <c r="D41" s="29" t="s">
        <v>62</v>
      </c>
      <c r="E41" s="29" t="s">
        <v>216</v>
      </c>
      <c r="F41" s="2" t="s">
        <v>8</v>
      </c>
      <c r="G41" s="30">
        <v>200000</v>
      </c>
    </row>
    <row r="42" spans="2:7" ht="25.5" hidden="1" x14ac:dyDescent="0.25">
      <c r="B42" s="2">
        <v>4696701</v>
      </c>
      <c r="C42" s="29" t="s">
        <v>169</v>
      </c>
      <c r="D42" s="29" t="s">
        <v>6</v>
      </c>
      <c r="E42" s="29" t="s">
        <v>217</v>
      </c>
      <c r="F42" s="2" t="s">
        <v>8</v>
      </c>
      <c r="G42" s="30">
        <v>70000</v>
      </c>
    </row>
    <row r="43" spans="2:7" ht="38.25" x14ac:dyDescent="0.25">
      <c r="B43" s="2">
        <v>45235201</v>
      </c>
      <c r="C43" s="29" t="s">
        <v>218</v>
      </c>
      <c r="D43" s="29" t="s">
        <v>31</v>
      </c>
      <c r="E43" s="29" t="s">
        <v>219</v>
      </c>
      <c r="F43" s="2">
        <v>9210617</v>
      </c>
      <c r="G43" s="71">
        <v>23270</v>
      </c>
    </row>
    <row r="44" spans="2:7" ht="51" hidden="1" x14ac:dyDescent="0.25">
      <c r="B44" s="2">
        <v>26516594</v>
      </c>
      <c r="C44" s="29" t="s">
        <v>27</v>
      </c>
      <c r="D44" s="29" t="s">
        <v>6</v>
      </c>
      <c r="E44" s="29" t="s">
        <v>220</v>
      </c>
      <c r="F44" s="2" t="s">
        <v>221</v>
      </c>
      <c r="G44" s="30">
        <v>200000</v>
      </c>
    </row>
    <row r="45" spans="2:7" ht="38.25" hidden="1" x14ac:dyDescent="0.25">
      <c r="B45" s="2">
        <v>24286664</v>
      </c>
      <c r="C45" s="29" t="s">
        <v>165</v>
      </c>
      <c r="D45" s="29" t="s">
        <v>11</v>
      </c>
      <c r="E45" s="29" t="s">
        <v>222</v>
      </c>
      <c r="F45" s="2" t="s">
        <v>8</v>
      </c>
      <c r="G45" s="30">
        <v>99800</v>
      </c>
    </row>
    <row r="46" spans="2:7" x14ac:dyDescent="0.25">
      <c r="B46" s="73" t="s">
        <v>519</v>
      </c>
      <c r="C46" s="73"/>
      <c r="D46" s="73"/>
      <c r="E46" s="73"/>
      <c r="F46" s="73"/>
      <c r="G46" s="79">
        <f>SUBTOTAL(9,G7:G45)</f>
        <v>597270</v>
      </c>
    </row>
  </sheetData>
  <autoFilter ref="B6:G45" xr:uid="{737F6097-4FFC-4EE7-8044-BE5A32994F03}">
    <filterColumn colId="4">
      <filters>
        <filter val="4321462"/>
        <filter val="6458001"/>
        <filter val="6743224"/>
        <filter val="9210617"/>
      </filters>
    </filterColumn>
  </autoFilter>
  <mergeCells count="1">
    <mergeCell ref="C1:G1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3E26-7512-4BF3-A154-1CF528EA750B}">
  <dimension ref="A1:G343"/>
  <sheetViews>
    <sheetView zoomScale="98" zoomScaleNormal="98" workbookViewId="0">
      <selection activeCell="C4" sqref="C4"/>
    </sheetView>
  </sheetViews>
  <sheetFormatPr defaultRowHeight="15" x14ac:dyDescent="0.25"/>
  <cols>
    <col min="1" max="1" width="10.7109375" customWidth="1"/>
    <col min="2" max="2" width="14.7109375" customWidth="1"/>
    <col min="3" max="3" width="20.28515625" customWidth="1"/>
    <col min="4" max="4" width="20.85546875" customWidth="1"/>
    <col min="5" max="5" width="21.5703125" customWidth="1"/>
    <col min="6" max="6" width="23.85546875" customWidth="1"/>
    <col min="7" max="7" width="15.5703125" customWidth="1"/>
  </cols>
  <sheetData>
    <row r="1" spans="1:7" s="5" customFormat="1" ht="59.25" customHeight="1" x14ac:dyDescent="0.3">
      <c r="B1" s="54"/>
      <c r="C1" s="125" t="s">
        <v>523</v>
      </c>
      <c r="D1" s="125"/>
      <c r="E1" s="125"/>
      <c r="F1" s="125"/>
    </row>
    <row r="2" spans="1:7" s="4" customFormat="1" ht="15.75" x14ac:dyDescent="0.25">
      <c r="C2" s="55" t="s">
        <v>548</v>
      </c>
    </row>
    <row r="3" spans="1:7" s="4" customFormat="1" ht="15.75" x14ac:dyDescent="0.25">
      <c r="C3" s="55"/>
    </row>
    <row r="4" spans="1:7" ht="15.75" x14ac:dyDescent="0.25">
      <c r="C4" s="4" t="s">
        <v>549</v>
      </c>
    </row>
    <row r="6" spans="1:7" ht="38.25" x14ac:dyDescent="0.25">
      <c r="A6" s="32"/>
      <c r="B6" s="6" t="s">
        <v>0</v>
      </c>
      <c r="C6" s="6" t="s">
        <v>1</v>
      </c>
      <c r="D6" s="6" t="s">
        <v>2</v>
      </c>
      <c r="E6" s="6" t="s">
        <v>525</v>
      </c>
      <c r="F6" s="6" t="s">
        <v>226</v>
      </c>
      <c r="G6" s="6" t="s">
        <v>517</v>
      </c>
    </row>
    <row r="7" spans="1:7" s="32" customFormat="1" x14ac:dyDescent="0.25">
      <c r="B7" s="35" t="s">
        <v>227</v>
      </c>
      <c r="C7" s="34" t="s">
        <v>228</v>
      </c>
      <c r="D7" s="34" t="s">
        <v>6</v>
      </c>
      <c r="E7" s="62">
        <v>1109069</v>
      </c>
      <c r="F7" s="34" t="s">
        <v>229</v>
      </c>
      <c r="G7" s="68">
        <v>532000</v>
      </c>
    </row>
    <row r="8" spans="1:7" s="32" customFormat="1" ht="28.5" customHeight="1" x14ac:dyDescent="0.25">
      <c r="B8" s="35" t="s">
        <v>227</v>
      </c>
      <c r="C8" s="34" t="s">
        <v>228</v>
      </c>
      <c r="D8" s="34" t="s">
        <v>6</v>
      </c>
      <c r="E8" s="62">
        <v>3561786</v>
      </c>
      <c r="F8" s="34" t="s">
        <v>230</v>
      </c>
      <c r="G8" s="68">
        <v>347000</v>
      </c>
    </row>
    <row r="9" spans="1:7" s="32" customFormat="1" ht="19.5" customHeight="1" x14ac:dyDescent="0.25">
      <c r="B9" s="35" t="s">
        <v>227</v>
      </c>
      <c r="C9" s="34" t="s">
        <v>228</v>
      </c>
      <c r="D9" s="34" t="s">
        <v>6</v>
      </c>
      <c r="E9" s="62">
        <v>8243517</v>
      </c>
      <c r="F9" s="34" t="s">
        <v>231</v>
      </c>
      <c r="G9" s="68">
        <v>115000</v>
      </c>
    </row>
    <row r="10" spans="1:7" s="32" customFormat="1" ht="30" x14ac:dyDescent="0.25">
      <c r="B10" s="35">
        <v>40613411</v>
      </c>
      <c r="C10" s="34" t="s">
        <v>14</v>
      </c>
      <c r="D10" s="34" t="s">
        <v>6</v>
      </c>
      <c r="E10" s="62">
        <v>4023688</v>
      </c>
      <c r="F10" s="34" t="s">
        <v>231</v>
      </c>
      <c r="G10" s="68">
        <v>300000</v>
      </c>
    </row>
    <row r="11" spans="1:7" s="32" customFormat="1" ht="30" x14ac:dyDescent="0.25">
      <c r="B11" s="35">
        <v>40613411</v>
      </c>
      <c r="C11" s="34" t="s">
        <v>14</v>
      </c>
      <c r="D11" s="34" t="s">
        <v>6</v>
      </c>
      <c r="E11" s="62">
        <v>5069181</v>
      </c>
      <c r="F11" s="34" t="s">
        <v>231</v>
      </c>
      <c r="G11" s="68">
        <v>575000</v>
      </c>
    </row>
    <row r="12" spans="1:7" s="32" customFormat="1" x14ac:dyDescent="0.25">
      <c r="B12" s="35">
        <v>26598086</v>
      </c>
      <c r="C12" s="34" t="s">
        <v>232</v>
      </c>
      <c r="D12" s="34" t="s">
        <v>62</v>
      </c>
      <c r="E12" s="34">
        <v>1336555</v>
      </c>
      <c r="F12" s="34" t="s">
        <v>229</v>
      </c>
      <c r="G12" s="68">
        <v>115000</v>
      </c>
    </row>
    <row r="13" spans="1:7" s="32" customFormat="1" ht="30" x14ac:dyDescent="0.25">
      <c r="B13" s="36">
        <v>26598086</v>
      </c>
      <c r="C13" s="34" t="s">
        <v>232</v>
      </c>
      <c r="D13" s="34" t="s">
        <v>62</v>
      </c>
      <c r="E13" s="34">
        <v>1153561</v>
      </c>
      <c r="F13" s="34" t="s">
        <v>230</v>
      </c>
      <c r="G13" s="68">
        <v>115000</v>
      </c>
    </row>
    <row r="14" spans="1:7" s="32" customFormat="1" x14ac:dyDescent="0.25">
      <c r="B14" s="35">
        <v>26598086</v>
      </c>
      <c r="C14" s="34" t="s">
        <v>232</v>
      </c>
      <c r="D14" s="34" t="s">
        <v>62</v>
      </c>
      <c r="E14" s="34">
        <v>7816835</v>
      </c>
      <c r="F14" s="34" t="s">
        <v>233</v>
      </c>
      <c r="G14" s="68">
        <v>347000</v>
      </c>
    </row>
    <row r="15" spans="1:7" s="32" customFormat="1" ht="30" x14ac:dyDescent="0.25">
      <c r="B15" s="35">
        <v>26641178</v>
      </c>
      <c r="C15" s="34" t="s">
        <v>234</v>
      </c>
      <c r="D15" s="34" t="s">
        <v>6</v>
      </c>
      <c r="E15" s="34">
        <v>5689352</v>
      </c>
      <c r="F15" s="34" t="s">
        <v>231</v>
      </c>
      <c r="G15" s="68">
        <v>58000</v>
      </c>
    </row>
    <row r="16" spans="1:7" s="32" customFormat="1" ht="38.25" customHeight="1" x14ac:dyDescent="0.25">
      <c r="B16" s="35" t="s">
        <v>235</v>
      </c>
      <c r="C16" s="34" t="s">
        <v>234</v>
      </c>
      <c r="D16" s="34" t="s">
        <v>6</v>
      </c>
      <c r="E16" s="34">
        <v>2826903</v>
      </c>
      <c r="F16" s="34" t="s">
        <v>230</v>
      </c>
      <c r="G16" s="68">
        <v>103000</v>
      </c>
    </row>
    <row r="17" spans="2:7" s="32" customFormat="1" ht="38.25" customHeight="1" x14ac:dyDescent="0.25">
      <c r="B17" s="35">
        <v>26641178</v>
      </c>
      <c r="C17" s="34" t="s">
        <v>234</v>
      </c>
      <c r="D17" s="34" t="s">
        <v>6</v>
      </c>
      <c r="E17" s="34">
        <v>2799492</v>
      </c>
      <c r="F17" s="34" t="s">
        <v>230</v>
      </c>
      <c r="G17" s="68">
        <v>111000</v>
      </c>
    </row>
    <row r="18" spans="2:7" s="32" customFormat="1" ht="25.5" customHeight="1" x14ac:dyDescent="0.25">
      <c r="B18" s="35">
        <v>26641178</v>
      </c>
      <c r="C18" s="34" t="s">
        <v>234</v>
      </c>
      <c r="D18" s="34" t="s">
        <v>6</v>
      </c>
      <c r="E18" s="34">
        <v>3165144</v>
      </c>
      <c r="F18" s="34" t="s">
        <v>231</v>
      </c>
      <c r="G18" s="68">
        <v>90000</v>
      </c>
    </row>
    <row r="19" spans="2:7" s="32" customFormat="1" ht="30" x14ac:dyDescent="0.25">
      <c r="B19" s="35">
        <v>26641178</v>
      </c>
      <c r="C19" s="34" t="s">
        <v>234</v>
      </c>
      <c r="D19" s="34" t="s">
        <v>6</v>
      </c>
      <c r="E19" s="34">
        <v>4322409</v>
      </c>
      <c r="F19" s="34" t="s">
        <v>231</v>
      </c>
      <c r="G19" s="68">
        <v>82000</v>
      </c>
    </row>
    <row r="20" spans="2:7" s="32" customFormat="1" ht="30" x14ac:dyDescent="0.25">
      <c r="B20" s="35">
        <v>26641178</v>
      </c>
      <c r="C20" s="34" t="s">
        <v>234</v>
      </c>
      <c r="D20" s="34" t="s">
        <v>6</v>
      </c>
      <c r="E20" s="34">
        <v>4889012</v>
      </c>
      <c r="F20" s="34" t="s">
        <v>231</v>
      </c>
      <c r="G20" s="68">
        <v>74000</v>
      </c>
    </row>
    <row r="21" spans="2:7" s="32" customFormat="1" ht="30" x14ac:dyDescent="0.25">
      <c r="B21" s="35">
        <v>26641178</v>
      </c>
      <c r="C21" s="34" t="s">
        <v>234</v>
      </c>
      <c r="D21" s="34" t="s">
        <v>6</v>
      </c>
      <c r="E21" s="34">
        <v>8008136</v>
      </c>
      <c r="F21" s="34" t="s">
        <v>230</v>
      </c>
      <c r="G21" s="68">
        <v>76000</v>
      </c>
    </row>
    <row r="22" spans="2:7" s="32" customFormat="1" ht="30" x14ac:dyDescent="0.25">
      <c r="B22" s="35">
        <v>26641178</v>
      </c>
      <c r="C22" s="34" t="s">
        <v>234</v>
      </c>
      <c r="D22" s="34" t="s">
        <v>6</v>
      </c>
      <c r="E22" s="34">
        <v>9692583</v>
      </c>
      <c r="F22" s="34" t="s">
        <v>231</v>
      </c>
      <c r="G22" s="68">
        <v>117000</v>
      </c>
    </row>
    <row r="23" spans="2:7" s="32" customFormat="1" ht="30" x14ac:dyDescent="0.25">
      <c r="B23" s="35">
        <v>26641178</v>
      </c>
      <c r="C23" s="34" t="s">
        <v>234</v>
      </c>
      <c r="D23" s="34" t="s">
        <v>6</v>
      </c>
      <c r="E23" s="34">
        <v>9773154</v>
      </c>
      <c r="F23" s="34" t="s">
        <v>230</v>
      </c>
      <c r="G23" s="68">
        <v>144000</v>
      </c>
    </row>
    <row r="24" spans="2:7" s="32" customFormat="1" ht="38.25" customHeight="1" x14ac:dyDescent="0.25">
      <c r="B24" s="36">
        <v>70645671</v>
      </c>
      <c r="C24" s="34" t="s">
        <v>236</v>
      </c>
      <c r="D24" s="34" t="s">
        <v>11</v>
      </c>
      <c r="E24" s="62">
        <v>5144453</v>
      </c>
      <c r="F24" s="34" t="s">
        <v>229</v>
      </c>
      <c r="G24" s="69">
        <v>196000</v>
      </c>
    </row>
    <row r="25" spans="2:7" s="32" customFormat="1" ht="45" x14ac:dyDescent="0.25">
      <c r="B25" s="35" t="s">
        <v>237</v>
      </c>
      <c r="C25" s="34" t="s">
        <v>238</v>
      </c>
      <c r="D25" s="34" t="s">
        <v>11</v>
      </c>
      <c r="E25" s="34">
        <v>6399348</v>
      </c>
      <c r="F25" s="34" t="s">
        <v>233</v>
      </c>
      <c r="G25" s="68">
        <v>393000</v>
      </c>
    </row>
    <row r="26" spans="2:7" s="32" customFormat="1" ht="38.25" customHeight="1" x14ac:dyDescent="0.25">
      <c r="B26" s="35">
        <v>25380443</v>
      </c>
      <c r="C26" s="34" t="s">
        <v>239</v>
      </c>
      <c r="D26" s="34" t="s">
        <v>11</v>
      </c>
      <c r="E26" s="62">
        <v>2150312</v>
      </c>
      <c r="F26" s="34" t="s">
        <v>229</v>
      </c>
      <c r="G26" s="68">
        <v>266000</v>
      </c>
    </row>
    <row r="27" spans="2:7" s="32" customFormat="1" ht="38.25" customHeight="1" x14ac:dyDescent="0.25">
      <c r="B27" s="35">
        <v>25380443</v>
      </c>
      <c r="C27" s="34" t="s">
        <v>239</v>
      </c>
      <c r="D27" s="34" t="s">
        <v>11</v>
      </c>
      <c r="E27" s="29">
        <v>3770634</v>
      </c>
      <c r="F27" s="34" t="s">
        <v>229</v>
      </c>
      <c r="G27" s="68">
        <v>231000</v>
      </c>
    </row>
    <row r="28" spans="2:7" s="32" customFormat="1" ht="38.25" customHeight="1" x14ac:dyDescent="0.25">
      <c r="B28" s="35">
        <v>25380443</v>
      </c>
      <c r="C28" s="34" t="s">
        <v>239</v>
      </c>
      <c r="D28" s="34" t="s">
        <v>11</v>
      </c>
      <c r="E28" s="29">
        <v>3953424</v>
      </c>
      <c r="F28" s="34" t="s">
        <v>229</v>
      </c>
      <c r="G28" s="68">
        <v>600000</v>
      </c>
    </row>
    <row r="29" spans="2:7" s="32" customFormat="1" ht="38.25" customHeight="1" x14ac:dyDescent="0.25">
      <c r="B29" s="35" t="s">
        <v>240</v>
      </c>
      <c r="C29" s="34" t="s">
        <v>239</v>
      </c>
      <c r="D29" s="34" t="s">
        <v>11</v>
      </c>
      <c r="E29" s="29">
        <v>4597810</v>
      </c>
      <c r="F29" s="34" t="s">
        <v>230</v>
      </c>
      <c r="G29" s="68">
        <v>462000</v>
      </c>
    </row>
    <row r="30" spans="2:7" s="32" customFormat="1" ht="38.25" customHeight="1" x14ac:dyDescent="0.25">
      <c r="B30" s="35">
        <v>25380443</v>
      </c>
      <c r="C30" s="34" t="s">
        <v>239</v>
      </c>
      <c r="D30" s="34" t="s">
        <v>11</v>
      </c>
      <c r="E30" s="29">
        <v>5758100</v>
      </c>
      <c r="F30" s="34" t="s">
        <v>233</v>
      </c>
      <c r="G30" s="68">
        <v>578000</v>
      </c>
    </row>
    <row r="31" spans="2:7" s="32" customFormat="1" ht="38.25" customHeight="1" x14ac:dyDescent="0.25">
      <c r="B31" s="35">
        <v>25380443</v>
      </c>
      <c r="C31" s="34" t="s">
        <v>239</v>
      </c>
      <c r="D31" s="34" t="s">
        <v>11</v>
      </c>
      <c r="E31" s="62">
        <v>7590883</v>
      </c>
      <c r="F31" s="34" t="s">
        <v>233</v>
      </c>
      <c r="G31" s="68">
        <v>347000</v>
      </c>
    </row>
    <row r="32" spans="2:7" s="33" customFormat="1" ht="38.25" customHeight="1" x14ac:dyDescent="0.25">
      <c r="B32" s="35">
        <v>65468562</v>
      </c>
      <c r="C32" s="34" t="s">
        <v>30</v>
      </c>
      <c r="D32" s="34" t="s">
        <v>31</v>
      </c>
      <c r="E32" s="34">
        <v>1014680</v>
      </c>
      <c r="F32" s="34" t="s">
        <v>229</v>
      </c>
      <c r="G32" s="68">
        <v>350000</v>
      </c>
    </row>
    <row r="33" spans="2:7" s="32" customFormat="1" ht="30" x14ac:dyDescent="0.25">
      <c r="B33" s="35">
        <v>60337583</v>
      </c>
      <c r="C33" s="34" t="s">
        <v>241</v>
      </c>
      <c r="D33" s="34" t="s">
        <v>224</v>
      </c>
      <c r="E33" s="29">
        <v>8008943</v>
      </c>
      <c r="F33" s="34" t="s">
        <v>233</v>
      </c>
      <c r="G33" s="68">
        <v>532000</v>
      </c>
    </row>
    <row r="34" spans="2:7" s="32" customFormat="1" ht="38.25" customHeight="1" x14ac:dyDescent="0.25">
      <c r="B34" s="35" t="s">
        <v>242</v>
      </c>
      <c r="C34" s="34" t="s">
        <v>243</v>
      </c>
      <c r="D34" s="34" t="s">
        <v>62</v>
      </c>
      <c r="E34" s="62">
        <v>8384795</v>
      </c>
      <c r="F34" s="34" t="s">
        <v>244</v>
      </c>
      <c r="G34" s="68">
        <v>266000</v>
      </c>
    </row>
    <row r="35" spans="2:7" s="32" customFormat="1" ht="38.25" customHeight="1" x14ac:dyDescent="0.25">
      <c r="B35" s="35">
        <v>25380443</v>
      </c>
      <c r="C35" s="34" t="s">
        <v>239</v>
      </c>
      <c r="D35" s="34" t="s">
        <v>11</v>
      </c>
      <c r="E35" s="29">
        <v>1987447</v>
      </c>
      <c r="F35" s="34" t="s">
        <v>231</v>
      </c>
      <c r="G35" s="68">
        <v>300000</v>
      </c>
    </row>
    <row r="36" spans="2:7" s="32" customFormat="1" ht="30" x14ac:dyDescent="0.25">
      <c r="B36" s="35">
        <v>25380443</v>
      </c>
      <c r="C36" s="34" t="s">
        <v>239</v>
      </c>
      <c r="D36" s="34" t="s">
        <v>11</v>
      </c>
      <c r="E36" s="29">
        <v>3734845</v>
      </c>
      <c r="F36" s="34" t="s">
        <v>245</v>
      </c>
      <c r="G36" s="68">
        <v>300000</v>
      </c>
    </row>
    <row r="37" spans="2:7" s="32" customFormat="1" ht="38.25" customHeight="1" x14ac:dyDescent="0.25">
      <c r="B37" s="35">
        <v>65468562</v>
      </c>
      <c r="C37" s="34" t="s">
        <v>30</v>
      </c>
      <c r="D37" s="34" t="s">
        <v>31</v>
      </c>
      <c r="E37" s="34">
        <v>2011550</v>
      </c>
      <c r="F37" s="34" t="s">
        <v>245</v>
      </c>
      <c r="G37" s="68">
        <v>300000</v>
      </c>
    </row>
    <row r="38" spans="2:7" s="32" customFormat="1" ht="63.75" customHeight="1" x14ac:dyDescent="0.25">
      <c r="B38" s="35" t="s">
        <v>246</v>
      </c>
      <c r="C38" s="34" t="s">
        <v>247</v>
      </c>
      <c r="D38" s="34" t="s">
        <v>11</v>
      </c>
      <c r="E38" s="34">
        <v>4276818</v>
      </c>
      <c r="F38" s="34" t="s">
        <v>248</v>
      </c>
      <c r="G38" s="68">
        <v>300000</v>
      </c>
    </row>
    <row r="39" spans="2:7" s="32" customFormat="1" ht="63.75" customHeight="1" x14ac:dyDescent="0.25">
      <c r="B39" s="35">
        <v>26584344</v>
      </c>
      <c r="C39" s="34" t="s">
        <v>249</v>
      </c>
      <c r="D39" s="34" t="s">
        <v>6</v>
      </c>
      <c r="E39" s="29">
        <v>7075078</v>
      </c>
      <c r="F39" s="34" t="s">
        <v>250</v>
      </c>
      <c r="G39" s="68">
        <v>53000</v>
      </c>
    </row>
    <row r="40" spans="2:7" s="32" customFormat="1" ht="63.75" customHeight="1" x14ac:dyDescent="0.25">
      <c r="B40" s="37" t="s">
        <v>251</v>
      </c>
      <c r="C40" s="38" t="s">
        <v>252</v>
      </c>
      <c r="D40" s="38" t="s">
        <v>62</v>
      </c>
      <c r="E40" s="29">
        <v>6378079</v>
      </c>
      <c r="F40" s="34" t="s">
        <v>253</v>
      </c>
      <c r="G40" s="69">
        <v>1110000</v>
      </c>
    </row>
    <row r="41" spans="2:7" s="32" customFormat="1" ht="63.75" customHeight="1" x14ac:dyDescent="0.25">
      <c r="B41" s="35" t="s">
        <v>257</v>
      </c>
      <c r="C41" s="38" t="s">
        <v>258</v>
      </c>
      <c r="D41" s="38" t="s">
        <v>62</v>
      </c>
      <c r="E41" s="29">
        <v>3899346</v>
      </c>
      <c r="F41" s="34" t="s">
        <v>253</v>
      </c>
      <c r="G41" s="68">
        <v>1410000</v>
      </c>
    </row>
    <row r="42" spans="2:7" s="32" customFormat="1" ht="30" x14ac:dyDescent="0.25">
      <c r="B42" s="35" t="s">
        <v>257</v>
      </c>
      <c r="C42" s="34" t="s">
        <v>258</v>
      </c>
      <c r="D42" s="38" t="s">
        <v>62</v>
      </c>
      <c r="E42" s="29">
        <v>1073959</v>
      </c>
      <c r="F42" s="34" t="s">
        <v>253</v>
      </c>
      <c r="G42" s="68">
        <v>1500000</v>
      </c>
    </row>
    <row r="43" spans="2:7" s="32" customFormat="1" ht="38.25" customHeight="1" x14ac:dyDescent="0.25">
      <c r="B43" s="35" t="s">
        <v>257</v>
      </c>
      <c r="C43" s="34" t="s">
        <v>258</v>
      </c>
      <c r="D43" s="38" t="s">
        <v>62</v>
      </c>
      <c r="E43" s="62">
        <v>9745937</v>
      </c>
      <c r="F43" s="34" t="s">
        <v>253</v>
      </c>
      <c r="G43" s="68">
        <v>2100000</v>
      </c>
    </row>
    <row r="44" spans="2:7" s="32" customFormat="1" ht="38.25" customHeight="1" x14ac:dyDescent="0.25">
      <c r="B44" s="35" t="s">
        <v>57</v>
      </c>
      <c r="C44" s="38" t="s">
        <v>259</v>
      </c>
      <c r="D44" s="38" t="s">
        <v>6</v>
      </c>
      <c r="E44" s="29">
        <v>8840509</v>
      </c>
      <c r="F44" s="34" t="s">
        <v>230</v>
      </c>
      <c r="G44" s="68">
        <v>75000</v>
      </c>
    </row>
    <row r="45" spans="2:7" s="32" customFormat="1" ht="39.75" customHeight="1" x14ac:dyDescent="0.25">
      <c r="B45" s="36">
        <v>40613411</v>
      </c>
      <c r="C45" s="34" t="s">
        <v>14</v>
      </c>
      <c r="D45" s="34" t="s">
        <v>6</v>
      </c>
      <c r="E45" s="29">
        <v>3626997</v>
      </c>
      <c r="F45" s="34" t="s">
        <v>260</v>
      </c>
      <c r="G45" s="68">
        <v>72000</v>
      </c>
    </row>
    <row r="46" spans="2:7" s="32" customFormat="1" ht="25.5" customHeight="1" x14ac:dyDescent="0.25">
      <c r="B46" s="35">
        <v>40613411</v>
      </c>
      <c r="C46" s="34" t="s">
        <v>14</v>
      </c>
      <c r="D46" s="34" t="s">
        <v>6</v>
      </c>
      <c r="E46" s="29">
        <v>1457315</v>
      </c>
      <c r="F46" s="34" t="s">
        <v>261</v>
      </c>
      <c r="G46" s="68">
        <v>53000</v>
      </c>
    </row>
    <row r="47" spans="2:7" s="33" customFormat="1" ht="30" x14ac:dyDescent="0.25">
      <c r="B47" s="35">
        <v>40613411</v>
      </c>
      <c r="C47" s="34" t="s">
        <v>14</v>
      </c>
      <c r="D47" s="34" t="s">
        <v>6</v>
      </c>
      <c r="E47" s="29">
        <v>1461792</v>
      </c>
      <c r="F47" s="34" t="s">
        <v>262</v>
      </c>
      <c r="G47" s="68">
        <v>119000</v>
      </c>
    </row>
    <row r="48" spans="2:7" s="33" customFormat="1" ht="30.75" customHeight="1" x14ac:dyDescent="0.25">
      <c r="B48" s="35" t="s">
        <v>13</v>
      </c>
      <c r="C48" s="34" t="s">
        <v>14</v>
      </c>
      <c r="D48" s="34" t="s">
        <v>6</v>
      </c>
      <c r="E48" s="29">
        <v>1746734</v>
      </c>
      <c r="F48" s="34" t="s">
        <v>229</v>
      </c>
      <c r="G48" s="68">
        <v>46000</v>
      </c>
    </row>
    <row r="49" spans="2:7" s="33" customFormat="1" ht="25.5" customHeight="1" x14ac:dyDescent="0.25">
      <c r="B49" s="35">
        <v>40613411</v>
      </c>
      <c r="C49" s="34" t="s">
        <v>14</v>
      </c>
      <c r="D49" s="34" t="s">
        <v>6</v>
      </c>
      <c r="E49" s="62">
        <v>1946534</v>
      </c>
      <c r="F49" s="34" t="s">
        <v>253</v>
      </c>
      <c r="G49" s="68">
        <v>530000</v>
      </c>
    </row>
    <row r="50" spans="2:7" s="33" customFormat="1" ht="38.25" customHeight="1" x14ac:dyDescent="0.25">
      <c r="B50" s="35">
        <v>40613411</v>
      </c>
      <c r="C50" s="34" t="s">
        <v>14</v>
      </c>
      <c r="D50" s="34" t="s">
        <v>6</v>
      </c>
      <c r="E50" s="62">
        <v>2004679</v>
      </c>
      <c r="F50" s="34" t="s">
        <v>250</v>
      </c>
      <c r="G50" s="68">
        <v>65000</v>
      </c>
    </row>
    <row r="51" spans="2:7" s="33" customFormat="1" ht="38.25" customHeight="1" x14ac:dyDescent="0.25">
      <c r="B51" s="35">
        <v>40613411</v>
      </c>
      <c r="C51" s="34" t="s">
        <v>14</v>
      </c>
      <c r="D51" s="34" t="s">
        <v>6</v>
      </c>
      <c r="E51" s="29">
        <v>2053217</v>
      </c>
      <c r="F51" s="34" t="s">
        <v>261</v>
      </c>
      <c r="G51" s="68">
        <v>90000</v>
      </c>
    </row>
    <row r="52" spans="2:7" s="33" customFormat="1" ht="38.25" customHeight="1" x14ac:dyDescent="0.25">
      <c r="B52" s="35">
        <v>40613411</v>
      </c>
      <c r="C52" s="34" t="s">
        <v>14</v>
      </c>
      <c r="D52" s="34" t="s">
        <v>6</v>
      </c>
      <c r="E52" s="62">
        <v>2347976</v>
      </c>
      <c r="F52" s="34" t="s">
        <v>253</v>
      </c>
      <c r="G52" s="68">
        <v>1997000</v>
      </c>
    </row>
    <row r="53" spans="2:7" s="33" customFormat="1" ht="38.25" customHeight="1" x14ac:dyDescent="0.25">
      <c r="B53" s="35">
        <v>40613411</v>
      </c>
      <c r="C53" s="34" t="s">
        <v>14</v>
      </c>
      <c r="D53" s="34" t="s">
        <v>6</v>
      </c>
      <c r="E53" s="62">
        <v>3553396</v>
      </c>
      <c r="F53" s="34" t="s">
        <v>229</v>
      </c>
      <c r="G53" s="68">
        <v>391000</v>
      </c>
    </row>
    <row r="54" spans="2:7" s="33" customFormat="1" ht="38.25" customHeight="1" x14ac:dyDescent="0.25">
      <c r="B54" s="35">
        <v>40613411</v>
      </c>
      <c r="C54" s="34" t="s">
        <v>14</v>
      </c>
      <c r="D54" s="34" t="s">
        <v>6</v>
      </c>
      <c r="E54" s="62">
        <v>3573576</v>
      </c>
      <c r="F54" s="34" t="s">
        <v>261</v>
      </c>
      <c r="G54" s="68">
        <v>128000</v>
      </c>
    </row>
    <row r="55" spans="2:7" s="33" customFormat="1" ht="51" customHeight="1" x14ac:dyDescent="0.25">
      <c r="B55" s="35">
        <v>40613411</v>
      </c>
      <c r="C55" s="34" t="s">
        <v>14</v>
      </c>
      <c r="D55" s="34" t="s">
        <v>6</v>
      </c>
      <c r="E55" s="29">
        <v>3588365</v>
      </c>
      <c r="F55" s="34" t="s">
        <v>250</v>
      </c>
      <c r="G55" s="68">
        <v>93000</v>
      </c>
    </row>
    <row r="56" spans="2:7" s="33" customFormat="1" ht="30" x14ac:dyDescent="0.25">
      <c r="B56" s="35">
        <v>40613411</v>
      </c>
      <c r="C56" s="34" t="s">
        <v>14</v>
      </c>
      <c r="D56" s="34" t="s">
        <v>6</v>
      </c>
      <c r="E56" s="29">
        <v>3716757</v>
      </c>
      <c r="F56" s="34" t="s">
        <v>262</v>
      </c>
      <c r="G56" s="68">
        <v>109000</v>
      </c>
    </row>
    <row r="57" spans="2:7" s="33" customFormat="1" ht="30" x14ac:dyDescent="0.25">
      <c r="B57" s="35">
        <v>40613411</v>
      </c>
      <c r="C57" s="34" t="s">
        <v>14</v>
      </c>
      <c r="D57" s="34" t="s">
        <v>6</v>
      </c>
      <c r="E57" s="29">
        <v>3724158</v>
      </c>
      <c r="F57" s="34" t="s">
        <v>262</v>
      </c>
      <c r="G57" s="68">
        <v>109000</v>
      </c>
    </row>
    <row r="58" spans="2:7" s="33" customFormat="1" ht="25.5" customHeight="1" x14ac:dyDescent="0.25">
      <c r="B58" s="35">
        <v>40613411</v>
      </c>
      <c r="C58" s="34" t="s">
        <v>14</v>
      </c>
      <c r="D58" s="34" t="s">
        <v>6</v>
      </c>
      <c r="E58" s="29">
        <v>3730898</v>
      </c>
      <c r="F58" s="34" t="s">
        <v>229</v>
      </c>
      <c r="G58" s="68">
        <v>93000</v>
      </c>
    </row>
    <row r="59" spans="2:7" s="33" customFormat="1" ht="38.25" customHeight="1" x14ac:dyDescent="0.25">
      <c r="B59" s="35">
        <v>40613411</v>
      </c>
      <c r="C59" s="34" t="s">
        <v>14</v>
      </c>
      <c r="D59" s="34" t="s">
        <v>6</v>
      </c>
      <c r="E59" s="29">
        <v>4411471</v>
      </c>
      <c r="F59" s="34" t="s">
        <v>250</v>
      </c>
      <c r="G59" s="68">
        <v>92000</v>
      </c>
    </row>
    <row r="60" spans="2:7" s="33" customFormat="1" ht="38.25" customHeight="1" x14ac:dyDescent="0.25">
      <c r="B60" s="35">
        <v>40613411</v>
      </c>
      <c r="C60" s="34" t="s">
        <v>14</v>
      </c>
      <c r="D60" s="34" t="s">
        <v>6</v>
      </c>
      <c r="E60" s="62">
        <v>4502063</v>
      </c>
      <c r="F60" s="34" t="s">
        <v>261</v>
      </c>
      <c r="G60" s="68">
        <v>93000</v>
      </c>
    </row>
    <row r="61" spans="2:7" s="33" customFormat="1" ht="38.25" customHeight="1" x14ac:dyDescent="0.25">
      <c r="B61" s="35">
        <v>40613411</v>
      </c>
      <c r="C61" s="34" t="s">
        <v>14</v>
      </c>
      <c r="D61" s="34" t="s">
        <v>6</v>
      </c>
      <c r="E61" s="29">
        <v>4714749</v>
      </c>
      <c r="F61" s="34" t="s">
        <v>263</v>
      </c>
      <c r="G61" s="68">
        <v>1244000</v>
      </c>
    </row>
    <row r="62" spans="2:7" s="33" customFormat="1" ht="38.25" customHeight="1" x14ac:dyDescent="0.25">
      <c r="B62" s="35">
        <v>40613411</v>
      </c>
      <c r="C62" s="34" t="s">
        <v>14</v>
      </c>
      <c r="D62" s="34" t="s">
        <v>6</v>
      </c>
      <c r="E62" s="62">
        <v>4862422</v>
      </c>
      <c r="F62" s="34" t="s">
        <v>261</v>
      </c>
      <c r="G62" s="68">
        <v>59000</v>
      </c>
    </row>
    <row r="63" spans="2:7" s="33" customFormat="1" ht="30" x14ac:dyDescent="0.25">
      <c r="B63" s="39">
        <v>40613411</v>
      </c>
      <c r="C63" s="38" t="s">
        <v>14</v>
      </c>
      <c r="D63" s="34" t="s">
        <v>6</v>
      </c>
      <c r="E63" s="29">
        <v>5180673</v>
      </c>
      <c r="F63" s="38" t="s">
        <v>229</v>
      </c>
      <c r="G63" s="68">
        <v>109000</v>
      </c>
    </row>
    <row r="64" spans="2:7" s="33" customFormat="1" ht="38.25" customHeight="1" x14ac:dyDescent="0.25">
      <c r="B64" s="35">
        <v>40613411</v>
      </c>
      <c r="C64" s="34" t="s">
        <v>14</v>
      </c>
      <c r="D64" s="34" t="s">
        <v>6</v>
      </c>
      <c r="E64" s="62">
        <v>5566615</v>
      </c>
      <c r="F64" s="34" t="s">
        <v>229</v>
      </c>
      <c r="G64" s="68">
        <v>93000</v>
      </c>
    </row>
    <row r="65" spans="1:7" s="33" customFormat="1" ht="38.25" customHeight="1" x14ac:dyDescent="0.25">
      <c r="B65" s="35">
        <v>40613411</v>
      </c>
      <c r="C65" s="34" t="s">
        <v>14</v>
      </c>
      <c r="D65" s="34" t="s">
        <v>6</v>
      </c>
      <c r="E65" s="29">
        <v>5913318</v>
      </c>
      <c r="F65" s="34" t="s">
        <v>229</v>
      </c>
      <c r="G65" s="68">
        <v>93000</v>
      </c>
    </row>
    <row r="66" spans="1:7" s="33" customFormat="1" ht="51" customHeight="1" x14ac:dyDescent="0.25">
      <c r="B66" s="35">
        <v>40613411</v>
      </c>
      <c r="C66" s="34" t="s">
        <v>14</v>
      </c>
      <c r="D66" s="34" t="s">
        <v>6</v>
      </c>
      <c r="E66" s="62">
        <v>6317306</v>
      </c>
      <c r="F66" s="34" t="s">
        <v>262</v>
      </c>
      <c r="G66" s="68">
        <v>77000</v>
      </c>
    </row>
    <row r="67" spans="1:7" s="33" customFormat="1" ht="51" customHeight="1" x14ac:dyDescent="0.25">
      <c r="B67" s="35">
        <v>40613411</v>
      </c>
      <c r="C67" s="34" t="s">
        <v>14</v>
      </c>
      <c r="D67" s="34" t="s">
        <v>6</v>
      </c>
      <c r="E67" s="29">
        <v>6695046</v>
      </c>
      <c r="F67" s="34" t="s">
        <v>261</v>
      </c>
      <c r="G67" s="68">
        <v>109000</v>
      </c>
    </row>
    <row r="68" spans="1:7" s="33" customFormat="1" ht="38.25" customHeight="1" x14ac:dyDescent="0.25">
      <c r="B68" s="37">
        <v>40613411</v>
      </c>
      <c r="C68" s="38" t="s">
        <v>14</v>
      </c>
      <c r="D68" s="34" t="s">
        <v>6</v>
      </c>
      <c r="E68" s="29">
        <v>5019603</v>
      </c>
      <c r="F68" s="38" t="s">
        <v>229</v>
      </c>
      <c r="G68" s="68">
        <v>62000</v>
      </c>
    </row>
    <row r="69" spans="1:7" s="33" customFormat="1" ht="38.25" customHeight="1" x14ac:dyDescent="0.25">
      <c r="B69" s="37">
        <v>40613411</v>
      </c>
      <c r="C69" s="38" t="s">
        <v>14</v>
      </c>
      <c r="D69" s="34" t="s">
        <v>6</v>
      </c>
      <c r="E69" s="29">
        <v>6252968</v>
      </c>
      <c r="F69" s="38" t="s">
        <v>229</v>
      </c>
      <c r="G69" s="68">
        <v>125000</v>
      </c>
    </row>
    <row r="70" spans="1:7" s="33" customFormat="1" ht="25.5" customHeight="1" x14ac:dyDescent="0.25">
      <c r="B70" s="35" t="s">
        <v>13</v>
      </c>
      <c r="C70" s="34" t="s">
        <v>14</v>
      </c>
      <c r="D70" s="34" t="s">
        <v>6</v>
      </c>
      <c r="E70" s="62">
        <v>6924546</v>
      </c>
      <c r="F70" s="34" t="s">
        <v>264</v>
      </c>
      <c r="G70" s="68">
        <v>291000</v>
      </c>
    </row>
    <row r="71" spans="1:7" s="33" customFormat="1" ht="25.5" customHeight="1" x14ac:dyDescent="0.25">
      <c r="B71" s="35">
        <v>40613411</v>
      </c>
      <c r="C71" s="34" t="s">
        <v>14</v>
      </c>
      <c r="D71" s="34" t="s">
        <v>6</v>
      </c>
      <c r="E71" s="62">
        <v>8990475</v>
      </c>
      <c r="F71" s="34" t="s">
        <v>253</v>
      </c>
      <c r="G71" s="68">
        <v>681000</v>
      </c>
    </row>
    <row r="72" spans="1:7" s="33" customFormat="1" ht="38.25" customHeight="1" x14ac:dyDescent="0.25">
      <c r="B72" s="35">
        <v>40613411</v>
      </c>
      <c r="C72" s="34" t="s">
        <v>14</v>
      </c>
      <c r="D72" s="34" t="s">
        <v>6</v>
      </c>
      <c r="E72" s="29">
        <v>9583580</v>
      </c>
      <c r="F72" s="34" t="s">
        <v>264</v>
      </c>
      <c r="G72" s="68">
        <v>72000</v>
      </c>
    </row>
    <row r="73" spans="1:7" s="33" customFormat="1" ht="38.25" customHeight="1" x14ac:dyDescent="0.25">
      <c r="B73" s="35">
        <v>40613411</v>
      </c>
      <c r="C73" s="34" t="s">
        <v>14</v>
      </c>
      <c r="D73" s="34" t="s">
        <v>6</v>
      </c>
      <c r="E73" s="29">
        <v>9888745</v>
      </c>
      <c r="F73" s="34" t="s">
        <v>229</v>
      </c>
      <c r="G73" s="68">
        <v>62000</v>
      </c>
    </row>
    <row r="74" spans="1:7" s="33" customFormat="1" ht="38.25" customHeight="1" x14ac:dyDescent="0.25">
      <c r="B74" s="35" t="s">
        <v>13</v>
      </c>
      <c r="C74" s="34" t="s">
        <v>14</v>
      </c>
      <c r="D74" s="34" t="s">
        <v>6</v>
      </c>
      <c r="E74" s="29">
        <v>1483365</v>
      </c>
      <c r="F74" s="34" t="s">
        <v>229</v>
      </c>
      <c r="G74" s="68">
        <v>37000</v>
      </c>
    </row>
    <row r="75" spans="1:7" s="33" customFormat="1" ht="51" customHeight="1" x14ac:dyDescent="0.25">
      <c r="A75" s="32"/>
      <c r="B75" s="35">
        <v>65471776</v>
      </c>
      <c r="C75" s="34" t="s">
        <v>265</v>
      </c>
      <c r="D75" s="34" t="s">
        <v>6</v>
      </c>
      <c r="E75" s="34">
        <v>2298502</v>
      </c>
      <c r="F75" s="34" t="s">
        <v>266</v>
      </c>
      <c r="G75" s="68">
        <v>46000</v>
      </c>
    </row>
    <row r="76" spans="1:7" s="33" customFormat="1" ht="51" customHeight="1" x14ac:dyDescent="0.25">
      <c r="A76" s="32"/>
      <c r="B76" s="35">
        <v>65471776</v>
      </c>
      <c r="C76" s="34" t="s">
        <v>265</v>
      </c>
      <c r="D76" s="34" t="s">
        <v>6</v>
      </c>
      <c r="E76" s="34">
        <v>9293287</v>
      </c>
      <c r="F76" s="34" t="s">
        <v>260</v>
      </c>
      <c r="G76" s="68">
        <v>43000</v>
      </c>
    </row>
    <row r="77" spans="1:7" s="33" customFormat="1" ht="38.25" customHeight="1" x14ac:dyDescent="0.25">
      <c r="B77" s="35">
        <v>27027686</v>
      </c>
      <c r="C77" s="34" t="s">
        <v>55</v>
      </c>
      <c r="D77" s="34" t="s">
        <v>11</v>
      </c>
      <c r="E77" s="34">
        <v>6905831</v>
      </c>
      <c r="F77" s="34" t="s">
        <v>267</v>
      </c>
      <c r="G77" s="68">
        <v>422000</v>
      </c>
    </row>
    <row r="78" spans="1:7" s="33" customFormat="1" ht="38.25" customHeight="1" x14ac:dyDescent="0.25">
      <c r="B78" s="35">
        <v>26617013</v>
      </c>
      <c r="C78" s="34" t="s">
        <v>10</v>
      </c>
      <c r="D78" s="34" t="s">
        <v>11</v>
      </c>
      <c r="E78" s="29">
        <v>3015065</v>
      </c>
      <c r="F78" s="34" t="s">
        <v>262</v>
      </c>
      <c r="G78" s="68">
        <v>84000</v>
      </c>
    </row>
    <row r="79" spans="1:7" s="33" customFormat="1" ht="38.25" customHeight="1" x14ac:dyDescent="0.25">
      <c r="B79" s="35">
        <v>26617013</v>
      </c>
      <c r="C79" s="34" t="s">
        <v>10</v>
      </c>
      <c r="D79" s="34" t="s">
        <v>11</v>
      </c>
      <c r="E79" s="29">
        <v>4442192</v>
      </c>
      <c r="F79" s="34" t="s">
        <v>262</v>
      </c>
      <c r="G79" s="68">
        <v>78000</v>
      </c>
    </row>
    <row r="80" spans="1:7" s="33" customFormat="1" ht="38.25" customHeight="1" x14ac:dyDescent="0.25">
      <c r="B80" s="35">
        <v>26617013</v>
      </c>
      <c r="C80" s="34" t="s">
        <v>10</v>
      </c>
      <c r="D80" s="34" t="s">
        <v>11</v>
      </c>
      <c r="E80" s="62">
        <v>7435832</v>
      </c>
      <c r="F80" s="34" t="s">
        <v>229</v>
      </c>
      <c r="G80" s="68">
        <v>59000</v>
      </c>
    </row>
    <row r="81" spans="1:7" s="33" customFormat="1" ht="38.25" customHeight="1" x14ac:dyDescent="0.25">
      <c r="B81" s="35">
        <v>26617013</v>
      </c>
      <c r="C81" s="34" t="s">
        <v>10</v>
      </c>
      <c r="D81" s="34" t="s">
        <v>11</v>
      </c>
      <c r="E81" s="62">
        <v>8883344</v>
      </c>
      <c r="F81" s="34" t="s">
        <v>262</v>
      </c>
      <c r="G81" s="68">
        <v>78000</v>
      </c>
    </row>
    <row r="82" spans="1:7" s="33" customFormat="1" ht="38.25" customHeight="1" x14ac:dyDescent="0.25">
      <c r="A82" s="32"/>
      <c r="B82" s="35">
        <v>69610371</v>
      </c>
      <c r="C82" s="34" t="s">
        <v>268</v>
      </c>
      <c r="D82" s="34" t="s">
        <v>6</v>
      </c>
      <c r="E82" s="34">
        <v>4049883</v>
      </c>
      <c r="F82" s="34" t="s">
        <v>262</v>
      </c>
      <c r="G82" s="68">
        <v>59000</v>
      </c>
    </row>
    <row r="83" spans="1:7" s="33" customFormat="1" ht="30" x14ac:dyDescent="0.25">
      <c r="A83" s="32"/>
      <c r="B83" s="35">
        <v>69610371</v>
      </c>
      <c r="C83" s="34" t="s">
        <v>268</v>
      </c>
      <c r="D83" s="34" t="s">
        <v>6</v>
      </c>
      <c r="E83" s="34">
        <v>4598329</v>
      </c>
      <c r="F83" s="34" t="s">
        <v>262</v>
      </c>
      <c r="G83" s="68">
        <v>40000</v>
      </c>
    </row>
    <row r="84" spans="1:7" s="33" customFormat="1" ht="38.25" customHeight="1" x14ac:dyDescent="0.25">
      <c r="A84" s="32"/>
      <c r="B84" s="35">
        <v>69610371</v>
      </c>
      <c r="C84" s="34" t="s">
        <v>268</v>
      </c>
      <c r="D84" s="34" t="s">
        <v>6</v>
      </c>
      <c r="E84" s="34">
        <v>8799032</v>
      </c>
      <c r="F84" s="34" t="s">
        <v>260</v>
      </c>
      <c r="G84" s="68">
        <v>115000</v>
      </c>
    </row>
    <row r="85" spans="1:7" s="33" customFormat="1" x14ac:dyDescent="0.25">
      <c r="A85" s="32"/>
      <c r="B85" s="35">
        <v>69610371</v>
      </c>
      <c r="C85" s="34" t="s">
        <v>268</v>
      </c>
      <c r="D85" s="34" t="s">
        <v>6</v>
      </c>
      <c r="E85" s="34">
        <v>9896211</v>
      </c>
      <c r="F85" s="34" t="s">
        <v>229</v>
      </c>
      <c r="G85" s="68">
        <v>120000</v>
      </c>
    </row>
    <row r="86" spans="1:7" s="33" customFormat="1" ht="38.25" customHeight="1" x14ac:dyDescent="0.25">
      <c r="B86" s="37" t="s">
        <v>269</v>
      </c>
      <c r="C86" s="38" t="s">
        <v>188</v>
      </c>
      <c r="D86" s="38" t="s">
        <v>6</v>
      </c>
      <c r="E86" s="29">
        <v>5187674</v>
      </c>
      <c r="F86" s="38" t="s">
        <v>230</v>
      </c>
      <c r="G86" s="68">
        <v>40000</v>
      </c>
    </row>
    <row r="87" spans="1:7" s="33" customFormat="1" ht="25.5" customHeight="1" x14ac:dyDescent="0.25">
      <c r="B87" s="35">
        <v>48804517</v>
      </c>
      <c r="C87" s="34" t="s">
        <v>188</v>
      </c>
      <c r="D87" s="38" t="s">
        <v>6</v>
      </c>
      <c r="E87" s="29">
        <v>3151466</v>
      </c>
      <c r="F87" s="34" t="s">
        <v>256</v>
      </c>
      <c r="G87" s="68">
        <v>663000</v>
      </c>
    </row>
    <row r="88" spans="1:7" s="33" customFormat="1" ht="42.75" customHeight="1" x14ac:dyDescent="0.25">
      <c r="B88" s="35">
        <v>48804517</v>
      </c>
      <c r="C88" s="34" t="s">
        <v>188</v>
      </c>
      <c r="D88" s="38" t="s">
        <v>6</v>
      </c>
      <c r="E88" s="62">
        <v>4090546</v>
      </c>
      <c r="F88" s="34" t="s">
        <v>264</v>
      </c>
      <c r="G88" s="68">
        <v>125000</v>
      </c>
    </row>
    <row r="89" spans="1:7" s="33" customFormat="1" ht="38.25" customHeight="1" x14ac:dyDescent="0.25">
      <c r="B89" s="35">
        <v>48804517</v>
      </c>
      <c r="C89" s="34" t="s">
        <v>188</v>
      </c>
      <c r="D89" s="38" t="s">
        <v>6</v>
      </c>
      <c r="E89" s="62">
        <v>6458001</v>
      </c>
      <c r="F89" s="34" t="s">
        <v>230</v>
      </c>
      <c r="G89" s="68">
        <v>33000</v>
      </c>
    </row>
    <row r="90" spans="1:7" s="33" customFormat="1" ht="30" x14ac:dyDescent="0.25">
      <c r="B90" s="35">
        <v>48804517</v>
      </c>
      <c r="C90" s="34" t="s">
        <v>188</v>
      </c>
      <c r="D90" s="38" t="s">
        <v>6</v>
      </c>
      <c r="E90" s="62">
        <v>9351981</v>
      </c>
      <c r="F90" s="34" t="s">
        <v>270</v>
      </c>
      <c r="G90" s="68">
        <v>78000</v>
      </c>
    </row>
    <row r="91" spans="1:7" s="33" customFormat="1" ht="56.25" customHeight="1" x14ac:dyDescent="0.25">
      <c r="A91" s="32"/>
      <c r="B91" s="35">
        <v>26640601</v>
      </c>
      <c r="C91" s="34" t="s">
        <v>271</v>
      </c>
      <c r="D91" s="34" t="s">
        <v>6</v>
      </c>
      <c r="E91" s="34">
        <v>8717410</v>
      </c>
      <c r="F91" s="34" t="s">
        <v>231</v>
      </c>
      <c r="G91" s="68">
        <v>90000</v>
      </c>
    </row>
    <row r="92" spans="1:7" s="33" customFormat="1" ht="60" x14ac:dyDescent="0.25">
      <c r="A92" s="32"/>
      <c r="B92" s="35" t="s">
        <v>272</v>
      </c>
      <c r="C92" s="34" t="s">
        <v>273</v>
      </c>
      <c r="D92" s="34" t="s">
        <v>11</v>
      </c>
      <c r="E92" s="34">
        <v>5106561</v>
      </c>
      <c r="F92" s="34" t="s">
        <v>256</v>
      </c>
      <c r="G92" s="68">
        <v>585000</v>
      </c>
    </row>
    <row r="93" spans="1:7" s="33" customFormat="1" ht="38.25" customHeight="1" x14ac:dyDescent="0.25">
      <c r="A93" s="32"/>
      <c r="B93" s="35">
        <v>26593548</v>
      </c>
      <c r="C93" s="34" t="s">
        <v>273</v>
      </c>
      <c r="D93" s="34" t="s">
        <v>11</v>
      </c>
      <c r="E93" s="34">
        <v>6458830</v>
      </c>
      <c r="F93" s="34" t="s">
        <v>256</v>
      </c>
      <c r="G93" s="68">
        <v>579000</v>
      </c>
    </row>
    <row r="94" spans="1:7" s="33" customFormat="1" ht="25.5" customHeight="1" x14ac:dyDescent="0.25">
      <c r="A94" s="32"/>
      <c r="B94" s="35">
        <v>26593548</v>
      </c>
      <c r="C94" s="34" t="s">
        <v>273</v>
      </c>
      <c r="D94" s="34" t="s">
        <v>11</v>
      </c>
      <c r="E94" s="34">
        <v>8796301</v>
      </c>
      <c r="F94" s="34" t="s">
        <v>256</v>
      </c>
      <c r="G94" s="68">
        <v>438000</v>
      </c>
    </row>
    <row r="95" spans="1:7" s="33" customFormat="1" ht="30" x14ac:dyDescent="0.25">
      <c r="B95" s="36">
        <v>28659392</v>
      </c>
      <c r="C95" s="34" t="s">
        <v>163</v>
      </c>
      <c r="D95" s="34" t="s">
        <v>11</v>
      </c>
      <c r="E95" s="29">
        <v>3072329</v>
      </c>
      <c r="F95" s="34" t="s">
        <v>274</v>
      </c>
      <c r="G95" s="68">
        <v>93000</v>
      </c>
    </row>
    <row r="96" spans="1:7" s="33" customFormat="1" ht="25.5" customHeight="1" x14ac:dyDescent="0.25">
      <c r="B96" s="36" t="s">
        <v>275</v>
      </c>
      <c r="C96" s="34" t="s">
        <v>163</v>
      </c>
      <c r="D96" s="34" t="s">
        <v>11</v>
      </c>
      <c r="E96" s="62">
        <v>5355244</v>
      </c>
      <c r="F96" s="34" t="s">
        <v>260</v>
      </c>
      <c r="G96" s="68">
        <v>100000</v>
      </c>
    </row>
    <row r="97" spans="2:7" s="33" customFormat="1" ht="25.5" customHeight="1" x14ac:dyDescent="0.25">
      <c r="B97" s="36">
        <v>28659392</v>
      </c>
      <c r="C97" s="34" t="s">
        <v>163</v>
      </c>
      <c r="D97" s="34" t="s">
        <v>11</v>
      </c>
      <c r="E97" s="62">
        <v>4594167</v>
      </c>
      <c r="F97" s="34" t="s">
        <v>276</v>
      </c>
      <c r="G97" s="68">
        <v>149000</v>
      </c>
    </row>
    <row r="98" spans="2:7" s="33" customFormat="1" ht="25.5" customHeight="1" x14ac:dyDescent="0.25">
      <c r="B98" s="35">
        <v>28659392</v>
      </c>
      <c r="C98" s="34" t="s">
        <v>163</v>
      </c>
      <c r="D98" s="34" t="s">
        <v>11</v>
      </c>
      <c r="E98" s="29">
        <v>2009812</v>
      </c>
      <c r="F98" s="34" t="s">
        <v>260</v>
      </c>
      <c r="G98" s="68">
        <v>380000</v>
      </c>
    </row>
    <row r="99" spans="2:7" s="33" customFormat="1" ht="38.25" customHeight="1" x14ac:dyDescent="0.25">
      <c r="B99" s="35">
        <v>28659392</v>
      </c>
      <c r="C99" s="34" t="s">
        <v>163</v>
      </c>
      <c r="D99" s="34" t="s">
        <v>11</v>
      </c>
      <c r="E99" s="62">
        <v>4550261</v>
      </c>
      <c r="F99" s="34" t="s">
        <v>277</v>
      </c>
      <c r="G99" s="68">
        <v>110000</v>
      </c>
    </row>
    <row r="100" spans="2:7" s="33" customFormat="1" ht="38.25" customHeight="1" x14ac:dyDescent="0.25">
      <c r="B100" s="35">
        <v>28659392</v>
      </c>
      <c r="C100" s="34" t="s">
        <v>163</v>
      </c>
      <c r="D100" s="34" t="s">
        <v>11</v>
      </c>
      <c r="E100" s="62">
        <v>7533402</v>
      </c>
      <c r="F100" s="34" t="s">
        <v>230</v>
      </c>
      <c r="G100" s="68">
        <v>203000</v>
      </c>
    </row>
    <row r="101" spans="2:7" s="33" customFormat="1" ht="45" x14ac:dyDescent="0.25">
      <c r="B101" s="37" t="s">
        <v>278</v>
      </c>
      <c r="C101" s="38" t="s">
        <v>279</v>
      </c>
      <c r="D101" s="38" t="s">
        <v>31</v>
      </c>
      <c r="E101" s="29">
        <v>1329384</v>
      </c>
      <c r="F101" s="38" t="s">
        <v>280</v>
      </c>
      <c r="G101" s="68">
        <v>260000</v>
      </c>
    </row>
    <row r="102" spans="2:7" s="33" customFormat="1" ht="51" customHeight="1" x14ac:dyDescent="0.25">
      <c r="B102" s="35" t="s">
        <v>278</v>
      </c>
      <c r="C102" s="34" t="s">
        <v>279</v>
      </c>
      <c r="D102" s="34" t="s">
        <v>31</v>
      </c>
      <c r="E102" s="29">
        <v>4812353</v>
      </c>
      <c r="F102" s="34" t="s">
        <v>281</v>
      </c>
      <c r="G102" s="68">
        <v>1110000</v>
      </c>
    </row>
    <row r="103" spans="2:7" s="33" customFormat="1" ht="38.25" customHeight="1" x14ac:dyDescent="0.25">
      <c r="B103" s="35" t="s">
        <v>137</v>
      </c>
      <c r="C103" s="38" t="s">
        <v>282</v>
      </c>
      <c r="D103" s="38" t="s">
        <v>6</v>
      </c>
      <c r="E103" s="62">
        <v>4394839</v>
      </c>
      <c r="F103" s="38" t="s">
        <v>280</v>
      </c>
      <c r="G103" s="68">
        <v>88000</v>
      </c>
    </row>
    <row r="104" spans="2:7" s="33" customFormat="1" ht="45" x14ac:dyDescent="0.25">
      <c r="B104" s="36">
        <v>41035526</v>
      </c>
      <c r="C104" s="34" t="s">
        <v>283</v>
      </c>
      <c r="D104" s="3" t="s">
        <v>31</v>
      </c>
      <c r="E104" s="34">
        <v>2706942</v>
      </c>
      <c r="F104" s="34" t="s">
        <v>270</v>
      </c>
      <c r="G104" s="68">
        <v>270000</v>
      </c>
    </row>
    <row r="105" spans="2:7" s="33" customFormat="1" ht="25.5" customHeight="1" x14ac:dyDescent="0.25">
      <c r="B105" s="35">
        <v>41035526</v>
      </c>
      <c r="C105" s="34" t="s">
        <v>283</v>
      </c>
      <c r="D105" s="3" t="s">
        <v>31</v>
      </c>
      <c r="E105" s="34">
        <v>1024537</v>
      </c>
      <c r="F105" s="34" t="s">
        <v>284</v>
      </c>
      <c r="G105" s="68">
        <v>211000</v>
      </c>
    </row>
    <row r="106" spans="2:7" s="33" customFormat="1" ht="38.25" customHeight="1" x14ac:dyDescent="0.25">
      <c r="B106" s="35">
        <v>41035526</v>
      </c>
      <c r="C106" s="34" t="s">
        <v>283</v>
      </c>
      <c r="D106" s="3" t="s">
        <v>31</v>
      </c>
      <c r="E106" s="34">
        <v>1435872</v>
      </c>
      <c r="F106" s="34" t="s">
        <v>277</v>
      </c>
      <c r="G106" s="68">
        <v>545000</v>
      </c>
    </row>
    <row r="107" spans="2:7" s="33" customFormat="1" ht="38.25" customHeight="1" x14ac:dyDescent="0.25">
      <c r="B107" s="35">
        <v>41035526</v>
      </c>
      <c r="C107" s="34" t="s">
        <v>283</v>
      </c>
      <c r="D107" s="3" t="s">
        <v>31</v>
      </c>
      <c r="E107" s="34">
        <v>3342196</v>
      </c>
      <c r="F107" s="34" t="s">
        <v>280</v>
      </c>
      <c r="G107" s="68">
        <v>66000</v>
      </c>
    </row>
    <row r="108" spans="2:7" s="33" customFormat="1" ht="25.5" customHeight="1" x14ac:dyDescent="0.25">
      <c r="B108" s="35">
        <v>41035526</v>
      </c>
      <c r="C108" s="34" t="s">
        <v>283</v>
      </c>
      <c r="D108" s="3" t="s">
        <v>31</v>
      </c>
      <c r="E108" s="34">
        <v>9602799</v>
      </c>
      <c r="F108" s="34" t="s">
        <v>277</v>
      </c>
      <c r="G108" s="68">
        <v>110000</v>
      </c>
    </row>
    <row r="109" spans="2:7" s="33" customFormat="1" ht="38.25" customHeight="1" x14ac:dyDescent="0.25">
      <c r="B109" s="35">
        <v>48806749</v>
      </c>
      <c r="C109" s="34" t="s">
        <v>285</v>
      </c>
      <c r="D109" s="3" t="s">
        <v>31</v>
      </c>
      <c r="E109" s="29">
        <v>1465556</v>
      </c>
      <c r="F109" s="34" t="s">
        <v>256</v>
      </c>
      <c r="G109" s="68">
        <v>97000</v>
      </c>
    </row>
    <row r="110" spans="2:7" s="33" customFormat="1" ht="51" customHeight="1" x14ac:dyDescent="0.25">
      <c r="B110" s="35">
        <v>48806749</v>
      </c>
      <c r="C110" s="34" t="s">
        <v>285</v>
      </c>
      <c r="D110" s="3" t="s">
        <v>31</v>
      </c>
      <c r="E110" s="29">
        <v>2660543</v>
      </c>
      <c r="F110" s="34" t="s">
        <v>277</v>
      </c>
      <c r="G110" s="68">
        <v>372000</v>
      </c>
    </row>
    <row r="111" spans="2:7" s="33" customFormat="1" ht="38.25" customHeight="1" x14ac:dyDescent="0.25">
      <c r="B111" s="35">
        <v>48806749</v>
      </c>
      <c r="C111" s="34" t="s">
        <v>285</v>
      </c>
      <c r="D111" s="3" t="s">
        <v>31</v>
      </c>
      <c r="E111" s="29">
        <v>4050410</v>
      </c>
      <c r="F111" s="34" t="s">
        <v>284</v>
      </c>
      <c r="G111" s="68">
        <v>164000</v>
      </c>
    </row>
    <row r="112" spans="2:7" s="33" customFormat="1" ht="25.5" customHeight="1" x14ac:dyDescent="0.25">
      <c r="B112" s="35">
        <v>48806749</v>
      </c>
      <c r="C112" s="34" t="s">
        <v>285</v>
      </c>
      <c r="D112" s="3" t="s">
        <v>31</v>
      </c>
      <c r="E112" s="62">
        <v>4407102</v>
      </c>
      <c r="F112" s="34" t="s">
        <v>281</v>
      </c>
      <c r="G112" s="68">
        <v>540000</v>
      </c>
    </row>
    <row r="113" spans="1:7" s="33" customFormat="1" ht="45" x14ac:dyDescent="0.25">
      <c r="B113" s="35">
        <v>48806749</v>
      </c>
      <c r="C113" s="34" t="s">
        <v>285</v>
      </c>
      <c r="D113" s="3" t="s">
        <v>31</v>
      </c>
      <c r="E113" s="29">
        <v>5394957</v>
      </c>
      <c r="F113" s="34" t="s">
        <v>253</v>
      </c>
      <c r="G113" s="68">
        <v>258000</v>
      </c>
    </row>
    <row r="114" spans="1:7" s="33" customFormat="1" ht="51" customHeight="1" x14ac:dyDescent="0.25">
      <c r="B114" s="35">
        <v>66181127</v>
      </c>
      <c r="C114" s="34" t="s">
        <v>286</v>
      </c>
      <c r="D114" s="3" t="s">
        <v>31</v>
      </c>
      <c r="E114" s="34">
        <v>2280231</v>
      </c>
      <c r="F114" s="34" t="s">
        <v>260</v>
      </c>
      <c r="G114" s="68">
        <v>110000</v>
      </c>
    </row>
    <row r="115" spans="1:7" s="33" customFormat="1" ht="38.25" customHeight="1" x14ac:dyDescent="0.25">
      <c r="B115" s="35">
        <v>66181127</v>
      </c>
      <c r="C115" s="34" t="s">
        <v>286</v>
      </c>
      <c r="D115" s="3" t="s">
        <v>31</v>
      </c>
      <c r="E115" s="34">
        <v>4004387</v>
      </c>
      <c r="F115" s="34" t="s">
        <v>260</v>
      </c>
      <c r="G115" s="68">
        <v>88000</v>
      </c>
    </row>
    <row r="116" spans="1:7" s="33" customFormat="1" ht="38.25" customHeight="1" x14ac:dyDescent="0.25">
      <c r="B116" s="35">
        <v>66181127</v>
      </c>
      <c r="C116" s="34" t="s">
        <v>286</v>
      </c>
      <c r="D116" s="3" t="s">
        <v>31</v>
      </c>
      <c r="E116" s="34">
        <v>6583055</v>
      </c>
      <c r="F116" s="34" t="s">
        <v>262</v>
      </c>
      <c r="G116" s="68">
        <v>132000</v>
      </c>
    </row>
    <row r="117" spans="1:7" s="33" customFormat="1" ht="25.5" customHeight="1" x14ac:dyDescent="0.25">
      <c r="B117" s="39">
        <v>66181127</v>
      </c>
      <c r="C117" s="38" t="s">
        <v>286</v>
      </c>
      <c r="D117" s="3" t="s">
        <v>31</v>
      </c>
      <c r="E117" s="34">
        <v>1720675</v>
      </c>
      <c r="F117" s="38" t="s">
        <v>248</v>
      </c>
      <c r="G117" s="68">
        <v>117000</v>
      </c>
    </row>
    <row r="118" spans="1:7" s="33" customFormat="1" ht="45" x14ac:dyDescent="0.25">
      <c r="B118" s="35">
        <v>66181127</v>
      </c>
      <c r="C118" s="34" t="s">
        <v>286</v>
      </c>
      <c r="D118" s="3" t="s">
        <v>31</v>
      </c>
      <c r="E118" s="34">
        <v>8251178</v>
      </c>
      <c r="F118" s="34" t="s">
        <v>230</v>
      </c>
      <c r="G118" s="68">
        <v>77000</v>
      </c>
    </row>
    <row r="119" spans="1:7" s="33" customFormat="1" ht="38.25" customHeight="1" x14ac:dyDescent="0.25">
      <c r="B119" s="39">
        <v>27031012</v>
      </c>
      <c r="C119" s="38" t="s">
        <v>287</v>
      </c>
      <c r="D119" s="38" t="s">
        <v>6</v>
      </c>
      <c r="E119" s="29">
        <v>2545026</v>
      </c>
      <c r="F119" s="38" t="s">
        <v>280</v>
      </c>
      <c r="G119" s="68">
        <v>220000</v>
      </c>
    </row>
    <row r="120" spans="1:7" s="33" customFormat="1" ht="38.25" customHeight="1" x14ac:dyDescent="0.25">
      <c r="B120" s="35">
        <v>27031012</v>
      </c>
      <c r="C120" s="34" t="s">
        <v>287</v>
      </c>
      <c r="D120" s="38" t="s">
        <v>6</v>
      </c>
      <c r="E120" s="29">
        <v>3043370</v>
      </c>
      <c r="F120" s="34" t="s">
        <v>277</v>
      </c>
      <c r="G120" s="68">
        <v>88000</v>
      </c>
    </row>
    <row r="121" spans="1:7" s="33" customFormat="1" ht="38.25" customHeight="1" x14ac:dyDescent="0.25">
      <c r="B121" s="35">
        <v>27031012</v>
      </c>
      <c r="C121" s="34" t="s">
        <v>287</v>
      </c>
      <c r="D121" s="38" t="s">
        <v>6</v>
      </c>
      <c r="E121" s="62">
        <v>8094715</v>
      </c>
      <c r="F121" s="34" t="s">
        <v>256</v>
      </c>
      <c r="G121" s="68">
        <v>125000</v>
      </c>
    </row>
    <row r="122" spans="1:7" s="33" customFormat="1" ht="38.25" customHeight="1" x14ac:dyDescent="0.25">
      <c r="B122" s="35" t="s">
        <v>288</v>
      </c>
      <c r="C122" s="34" t="s">
        <v>289</v>
      </c>
      <c r="D122" s="34" t="s">
        <v>11</v>
      </c>
      <c r="E122" s="62">
        <v>3388167</v>
      </c>
      <c r="F122" s="34" t="s">
        <v>281</v>
      </c>
      <c r="G122" s="68">
        <v>728000</v>
      </c>
    </row>
    <row r="123" spans="1:7" s="33" customFormat="1" ht="25.5" customHeight="1" x14ac:dyDescent="0.25">
      <c r="A123" s="32"/>
      <c r="B123" s="35" t="s">
        <v>290</v>
      </c>
      <c r="C123" s="34" t="s">
        <v>209</v>
      </c>
      <c r="D123" s="34" t="s">
        <v>11</v>
      </c>
      <c r="E123" s="34">
        <v>1767736</v>
      </c>
      <c r="F123" s="34" t="s">
        <v>260</v>
      </c>
      <c r="G123" s="68">
        <v>56000</v>
      </c>
    </row>
    <row r="124" spans="1:7" s="33" customFormat="1" ht="38.25" customHeight="1" x14ac:dyDescent="0.25">
      <c r="A124" s="32"/>
      <c r="B124" s="35" t="s">
        <v>290</v>
      </c>
      <c r="C124" s="34" t="s">
        <v>209</v>
      </c>
      <c r="D124" s="34" t="s">
        <v>11</v>
      </c>
      <c r="E124" s="34">
        <v>4400465</v>
      </c>
      <c r="F124" s="34" t="s">
        <v>262</v>
      </c>
      <c r="G124" s="68">
        <v>128000</v>
      </c>
    </row>
    <row r="125" spans="1:7" s="33" customFormat="1" ht="30" x14ac:dyDescent="0.25">
      <c r="A125" s="32"/>
      <c r="B125" s="35" t="s">
        <v>290</v>
      </c>
      <c r="C125" s="34" t="s">
        <v>209</v>
      </c>
      <c r="D125" s="34" t="s">
        <v>11</v>
      </c>
      <c r="E125" s="34">
        <v>9515650</v>
      </c>
      <c r="F125" s="34" t="s">
        <v>262</v>
      </c>
      <c r="G125" s="68">
        <v>62000</v>
      </c>
    </row>
    <row r="126" spans="1:7" s="33" customFormat="1" ht="30" x14ac:dyDescent="0.25">
      <c r="B126" s="36" t="s">
        <v>17</v>
      </c>
      <c r="C126" s="34" t="s">
        <v>42</v>
      </c>
      <c r="D126" s="34" t="s">
        <v>11</v>
      </c>
      <c r="E126" s="34">
        <v>2497213</v>
      </c>
      <c r="F126" s="34" t="s">
        <v>230</v>
      </c>
      <c r="G126" s="68">
        <v>9000</v>
      </c>
    </row>
    <row r="127" spans="1:7" s="33" customFormat="1" ht="30" x14ac:dyDescent="0.25">
      <c r="B127" s="35">
        <v>25852345</v>
      </c>
      <c r="C127" s="34" t="s">
        <v>42</v>
      </c>
      <c r="D127" s="34" t="s">
        <v>11</v>
      </c>
      <c r="E127" s="34">
        <v>1212495</v>
      </c>
      <c r="F127" s="34" t="s">
        <v>260</v>
      </c>
      <c r="G127" s="68">
        <v>106000</v>
      </c>
    </row>
    <row r="128" spans="1:7" s="33" customFormat="1" ht="30" x14ac:dyDescent="0.25">
      <c r="B128" s="35">
        <v>25852345</v>
      </c>
      <c r="C128" s="34" t="s">
        <v>42</v>
      </c>
      <c r="D128" s="34" t="s">
        <v>11</v>
      </c>
      <c r="E128" s="34">
        <v>1515547</v>
      </c>
      <c r="F128" s="34" t="s">
        <v>262</v>
      </c>
      <c r="G128" s="68">
        <v>80000</v>
      </c>
    </row>
    <row r="129" spans="2:7" s="33" customFormat="1" ht="30" x14ac:dyDescent="0.25">
      <c r="B129" s="35">
        <v>25852345</v>
      </c>
      <c r="C129" s="34" t="s">
        <v>42</v>
      </c>
      <c r="D129" s="34" t="s">
        <v>11</v>
      </c>
      <c r="E129" s="34">
        <v>1903454</v>
      </c>
      <c r="F129" s="34" t="s">
        <v>229</v>
      </c>
      <c r="G129" s="68">
        <v>40000</v>
      </c>
    </row>
    <row r="130" spans="2:7" s="33" customFormat="1" ht="30" x14ac:dyDescent="0.25">
      <c r="B130" s="35">
        <v>25852345</v>
      </c>
      <c r="C130" s="34" t="s">
        <v>42</v>
      </c>
      <c r="D130" s="34" t="s">
        <v>11</v>
      </c>
      <c r="E130" s="34">
        <v>2514736</v>
      </c>
      <c r="F130" s="34" t="s">
        <v>262</v>
      </c>
      <c r="G130" s="68">
        <v>78000</v>
      </c>
    </row>
    <row r="131" spans="2:7" s="33" customFormat="1" ht="38.25" customHeight="1" x14ac:dyDescent="0.25">
      <c r="B131" s="35">
        <v>25852345</v>
      </c>
      <c r="C131" s="34" t="s">
        <v>42</v>
      </c>
      <c r="D131" s="34" t="s">
        <v>11</v>
      </c>
      <c r="E131" s="34">
        <v>4321462</v>
      </c>
      <c r="F131" s="34" t="s">
        <v>260</v>
      </c>
      <c r="G131" s="68">
        <v>140000</v>
      </c>
    </row>
    <row r="132" spans="2:7" s="33" customFormat="1" ht="30" x14ac:dyDescent="0.25">
      <c r="B132" s="35">
        <v>25852345</v>
      </c>
      <c r="C132" s="34" t="s">
        <v>42</v>
      </c>
      <c r="D132" s="34" t="s">
        <v>11</v>
      </c>
      <c r="E132" s="34">
        <v>6743224</v>
      </c>
      <c r="F132" s="34" t="s">
        <v>230</v>
      </c>
      <c r="G132" s="68">
        <v>93000</v>
      </c>
    </row>
    <row r="133" spans="2:7" s="33" customFormat="1" ht="30" x14ac:dyDescent="0.25">
      <c r="B133" s="35">
        <v>25852345</v>
      </c>
      <c r="C133" s="34" t="s">
        <v>42</v>
      </c>
      <c r="D133" s="34" t="s">
        <v>11</v>
      </c>
      <c r="E133" s="34">
        <v>6898771</v>
      </c>
      <c r="F133" s="34" t="s">
        <v>230</v>
      </c>
      <c r="G133" s="68">
        <v>37000</v>
      </c>
    </row>
    <row r="134" spans="2:7" s="33" customFormat="1" ht="25.5" customHeight="1" x14ac:dyDescent="0.25">
      <c r="B134" s="35" t="s">
        <v>291</v>
      </c>
      <c r="C134" s="34" t="s">
        <v>292</v>
      </c>
      <c r="D134" s="34" t="s">
        <v>62</v>
      </c>
      <c r="E134" s="34">
        <v>4928346</v>
      </c>
      <c r="F134" s="34" t="s">
        <v>270</v>
      </c>
      <c r="G134" s="68">
        <v>128000</v>
      </c>
    </row>
    <row r="135" spans="2:7" s="33" customFormat="1" ht="30" x14ac:dyDescent="0.25">
      <c r="B135" s="35">
        <v>25900757</v>
      </c>
      <c r="C135" s="34" t="s">
        <v>293</v>
      </c>
      <c r="D135" s="34" t="s">
        <v>11</v>
      </c>
      <c r="E135" s="34">
        <v>2018841</v>
      </c>
      <c r="F135" s="34" t="s">
        <v>230</v>
      </c>
      <c r="G135" s="68">
        <v>15000</v>
      </c>
    </row>
    <row r="136" spans="2:7" s="33" customFormat="1" ht="30.75" customHeight="1" x14ac:dyDescent="0.25">
      <c r="B136" s="35">
        <v>25900757</v>
      </c>
      <c r="C136" s="34" t="s">
        <v>293</v>
      </c>
      <c r="D136" s="34" t="s">
        <v>11</v>
      </c>
      <c r="E136" s="34">
        <v>7463781</v>
      </c>
      <c r="F136" s="34" t="s">
        <v>277</v>
      </c>
      <c r="G136" s="68">
        <v>375000</v>
      </c>
    </row>
    <row r="137" spans="2:7" ht="45" x14ac:dyDescent="0.25">
      <c r="B137" s="35">
        <v>66182565</v>
      </c>
      <c r="C137" s="34" t="s">
        <v>294</v>
      </c>
      <c r="D137" s="34" t="s">
        <v>31</v>
      </c>
      <c r="E137" s="34">
        <v>1751857</v>
      </c>
      <c r="F137" s="34" t="s">
        <v>281</v>
      </c>
      <c r="G137" s="68">
        <v>315000</v>
      </c>
    </row>
    <row r="138" spans="2:7" ht="45" x14ac:dyDescent="0.25">
      <c r="B138" s="35">
        <v>66182565</v>
      </c>
      <c r="C138" s="34" t="s">
        <v>294</v>
      </c>
      <c r="D138" s="34" t="s">
        <v>31</v>
      </c>
      <c r="E138" s="34">
        <v>1785782</v>
      </c>
      <c r="F138" s="34" t="s">
        <v>250</v>
      </c>
      <c r="G138" s="68">
        <v>43000</v>
      </c>
    </row>
    <row r="139" spans="2:7" ht="45" x14ac:dyDescent="0.25">
      <c r="B139" s="35">
        <v>66182565</v>
      </c>
      <c r="C139" s="34" t="s">
        <v>294</v>
      </c>
      <c r="D139" s="34" t="s">
        <v>31</v>
      </c>
      <c r="E139" s="34">
        <v>2127435</v>
      </c>
      <c r="F139" s="34" t="s">
        <v>270</v>
      </c>
      <c r="G139" s="68">
        <v>165000</v>
      </c>
    </row>
    <row r="140" spans="2:7" ht="45" x14ac:dyDescent="0.25">
      <c r="B140" s="35">
        <v>66182565</v>
      </c>
      <c r="C140" s="34" t="s">
        <v>294</v>
      </c>
      <c r="D140" s="34" t="s">
        <v>31</v>
      </c>
      <c r="E140" s="34">
        <v>4767754</v>
      </c>
      <c r="F140" s="34" t="s">
        <v>261</v>
      </c>
      <c r="G140" s="68">
        <v>97000</v>
      </c>
    </row>
    <row r="141" spans="2:7" ht="45" x14ac:dyDescent="0.25">
      <c r="B141" s="35">
        <v>66182565</v>
      </c>
      <c r="C141" s="34" t="s">
        <v>294</v>
      </c>
      <c r="D141" s="34" t="s">
        <v>31</v>
      </c>
      <c r="E141" s="34">
        <v>8857480</v>
      </c>
      <c r="F141" s="34" t="s">
        <v>230</v>
      </c>
      <c r="G141" s="68">
        <v>53000</v>
      </c>
    </row>
    <row r="142" spans="2:7" ht="45" x14ac:dyDescent="0.25">
      <c r="B142" s="39">
        <v>66182565</v>
      </c>
      <c r="C142" s="38" t="s">
        <v>294</v>
      </c>
      <c r="D142" s="34" t="s">
        <v>31</v>
      </c>
      <c r="E142" s="38">
        <v>9538869</v>
      </c>
      <c r="F142" s="38" t="s">
        <v>281</v>
      </c>
      <c r="G142" s="68">
        <v>704000</v>
      </c>
    </row>
    <row r="143" spans="2:7" ht="45" x14ac:dyDescent="0.25">
      <c r="B143" s="36">
        <v>60337842</v>
      </c>
      <c r="C143" s="34" t="s">
        <v>110</v>
      </c>
      <c r="D143" s="34" t="s">
        <v>31</v>
      </c>
      <c r="E143" s="34">
        <v>2209485</v>
      </c>
      <c r="F143" s="34" t="s">
        <v>262</v>
      </c>
      <c r="G143" s="68">
        <v>87000</v>
      </c>
    </row>
    <row r="144" spans="2:7" ht="45" x14ac:dyDescent="0.25">
      <c r="B144" s="36">
        <v>60337842</v>
      </c>
      <c r="C144" s="34" t="s">
        <v>110</v>
      </c>
      <c r="D144" s="34" t="s">
        <v>31</v>
      </c>
      <c r="E144" s="34">
        <v>2409489</v>
      </c>
      <c r="F144" s="34" t="s">
        <v>260</v>
      </c>
      <c r="G144" s="68">
        <v>81000</v>
      </c>
    </row>
    <row r="145" spans="1:7" ht="45" x14ac:dyDescent="0.25">
      <c r="B145" s="35">
        <v>60337842</v>
      </c>
      <c r="C145" s="34" t="s">
        <v>110</v>
      </c>
      <c r="D145" s="34" t="s">
        <v>31</v>
      </c>
      <c r="E145" s="34">
        <v>1304507</v>
      </c>
      <c r="F145" s="34" t="s">
        <v>262</v>
      </c>
      <c r="G145" s="68">
        <v>57000</v>
      </c>
    </row>
    <row r="146" spans="1:7" ht="45" x14ac:dyDescent="0.25">
      <c r="B146" s="35">
        <v>60337842</v>
      </c>
      <c r="C146" s="34" t="s">
        <v>110</v>
      </c>
      <c r="D146" s="34" t="s">
        <v>31</v>
      </c>
      <c r="E146" s="34">
        <v>1449464</v>
      </c>
      <c r="F146" s="34" t="s">
        <v>277</v>
      </c>
      <c r="G146" s="68">
        <v>280000</v>
      </c>
    </row>
    <row r="147" spans="1:7" ht="45" x14ac:dyDescent="0.25">
      <c r="B147" s="35">
        <v>60337842</v>
      </c>
      <c r="C147" s="34" t="s">
        <v>110</v>
      </c>
      <c r="D147" s="34" t="s">
        <v>31</v>
      </c>
      <c r="E147" s="34">
        <v>2315508</v>
      </c>
      <c r="F147" s="34" t="s">
        <v>281</v>
      </c>
      <c r="G147" s="68">
        <v>1174000</v>
      </c>
    </row>
    <row r="148" spans="1:7" ht="60" x14ac:dyDescent="0.25">
      <c r="B148" s="35">
        <v>60337842</v>
      </c>
      <c r="C148" s="34" t="s">
        <v>110</v>
      </c>
      <c r="D148" s="34" t="s">
        <v>31</v>
      </c>
      <c r="E148" s="34">
        <v>3415571</v>
      </c>
      <c r="F148" s="34" t="s">
        <v>264</v>
      </c>
      <c r="G148" s="68">
        <v>78000</v>
      </c>
    </row>
    <row r="149" spans="1:7" ht="45" x14ac:dyDescent="0.25">
      <c r="B149" s="35">
        <v>60337842</v>
      </c>
      <c r="C149" s="34" t="s">
        <v>110</v>
      </c>
      <c r="D149" s="34" t="s">
        <v>31</v>
      </c>
      <c r="E149" s="34">
        <v>3710726</v>
      </c>
      <c r="F149" s="34" t="s">
        <v>256</v>
      </c>
      <c r="G149" s="68">
        <v>212000</v>
      </c>
    </row>
    <row r="150" spans="1:7" ht="45" x14ac:dyDescent="0.25">
      <c r="B150" s="35">
        <v>60337842</v>
      </c>
      <c r="C150" s="34" t="s">
        <v>110</v>
      </c>
      <c r="D150" s="34" t="s">
        <v>31</v>
      </c>
      <c r="E150" s="34">
        <v>4666129</v>
      </c>
      <c r="F150" s="34" t="s">
        <v>281</v>
      </c>
      <c r="G150" s="68">
        <v>398000</v>
      </c>
    </row>
    <row r="151" spans="1:7" ht="45" x14ac:dyDescent="0.25">
      <c r="B151" s="35">
        <v>60337842</v>
      </c>
      <c r="C151" s="34" t="s">
        <v>110</v>
      </c>
      <c r="D151" s="34" t="s">
        <v>31</v>
      </c>
      <c r="E151" s="34">
        <v>8418036</v>
      </c>
      <c r="F151" s="34" t="s">
        <v>230</v>
      </c>
      <c r="G151" s="68">
        <v>48000</v>
      </c>
    </row>
    <row r="152" spans="1:7" ht="45" x14ac:dyDescent="0.25">
      <c r="A152" s="1"/>
      <c r="B152" s="35">
        <v>49590588</v>
      </c>
      <c r="C152" s="34" t="s">
        <v>295</v>
      </c>
      <c r="D152" s="34" t="s">
        <v>31</v>
      </c>
      <c r="E152" s="34">
        <v>1682441</v>
      </c>
      <c r="F152" s="34" t="s">
        <v>277</v>
      </c>
      <c r="G152" s="68">
        <v>250000</v>
      </c>
    </row>
    <row r="153" spans="1:7" ht="45" x14ac:dyDescent="0.25">
      <c r="A153" s="1"/>
      <c r="B153" s="35">
        <v>49590588</v>
      </c>
      <c r="C153" s="34" t="s">
        <v>295</v>
      </c>
      <c r="D153" s="34" t="s">
        <v>31</v>
      </c>
      <c r="E153" s="34">
        <v>3675911</v>
      </c>
      <c r="F153" s="34" t="s">
        <v>260</v>
      </c>
      <c r="G153" s="68">
        <v>65000</v>
      </c>
    </row>
    <row r="154" spans="1:7" ht="45" x14ac:dyDescent="0.25">
      <c r="A154" s="1"/>
      <c r="B154" s="35">
        <v>49590588</v>
      </c>
      <c r="C154" s="34" t="s">
        <v>295</v>
      </c>
      <c r="D154" s="34" t="s">
        <v>31</v>
      </c>
      <c r="E154" s="34">
        <v>8210455</v>
      </c>
      <c r="F154" s="34" t="s">
        <v>256</v>
      </c>
      <c r="G154" s="68">
        <v>92000</v>
      </c>
    </row>
    <row r="155" spans="1:7" ht="45" x14ac:dyDescent="0.25">
      <c r="B155" s="35">
        <v>45235201</v>
      </c>
      <c r="C155" s="34" t="s">
        <v>45</v>
      </c>
      <c r="D155" s="34" t="s">
        <v>31</v>
      </c>
      <c r="E155" s="34">
        <v>1668225</v>
      </c>
      <c r="F155" s="34" t="s">
        <v>281</v>
      </c>
      <c r="G155" s="68">
        <v>1327000</v>
      </c>
    </row>
    <row r="156" spans="1:7" ht="45" x14ac:dyDescent="0.25">
      <c r="B156" s="35">
        <v>45235201</v>
      </c>
      <c r="C156" s="34" t="s">
        <v>45</v>
      </c>
      <c r="D156" s="34" t="s">
        <v>31</v>
      </c>
      <c r="E156" s="34">
        <v>5032718</v>
      </c>
      <c r="F156" s="38" t="s">
        <v>280</v>
      </c>
      <c r="G156" s="68">
        <v>61000</v>
      </c>
    </row>
    <row r="157" spans="1:7" ht="45" x14ac:dyDescent="0.25">
      <c r="B157" s="35">
        <v>45235201</v>
      </c>
      <c r="C157" s="34" t="s">
        <v>45</v>
      </c>
      <c r="D157" s="34" t="s">
        <v>31</v>
      </c>
      <c r="E157" s="34">
        <v>3823323</v>
      </c>
      <c r="F157" s="34" t="s">
        <v>248</v>
      </c>
      <c r="G157" s="68">
        <v>150000</v>
      </c>
    </row>
    <row r="158" spans="1:7" ht="45" x14ac:dyDescent="0.25">
      <c r="B158" s="35">
        <v>45235201</v>
      </c>
      <c r="C158" s="34" t="s">
        <v>45</v>
      </c>
      <c r="D158" s="34" t="s">
        <v>31</v>
      </c>
      <c r="E158" s="34">
        <v>3883231</v>
      </c>
      <c r="F158" s="34" t="s">
        <v>248</v>
      </c>
      <c r="G158" s="68">
        <v>57000</v>
      </c>
    </row>
    <row r="159" spans="1:7" ht="45" x14ac:dyDescent="0.25">
      <c r="B159" s="35" t="s">
        <v>44</v>
      </c>
      <c r="C159" s="34" t="s">
        <v>45</v>
      </c>
      <c r="D159" s="34" t="s">
        <v>31</v>
      </c>
      <c r="E159" s="34">
        <v>3894727</v>
      </c>
      <c r="F159" s="34" t="s">
        <v>277</v>
      </c>
      <c r="G159" s="68">
        <v>384000</v>
      </c>
    </row>
    <row r="160" spans="1:7" ht="45" x14ac:dyDescent="0.25">
      <c r="B160" s="35">
        <v>45235201</v>
      </c>
      <c r="C160" s="34" t="s">
        <v>45</v>
      </c>
      <c r="D160" s="34" t="s">
        <v>31</v>
      </c>
      <c r="E160" s="34">
        <v>4481980</v>
      </c>
      <c r="F160" s="34" t="s">
        <v>266</v>
      </c>
      <c r="G160" s="68">
        <v>57000</v>
      </c>
    </row>
    <row r="161" spans="1:7" ht="45" x14ac:dyDescent="0.25">
      <c r="B161" s="35">
        <v>45235201</v>
      </c>
      <c r="C161" s="34" t="s">
        <v>45</v>
      </c>
      <c r="D161" s="34" t="s">
        <v>31</v>
      </c>
      <c r="E161" s="34">
        <v>5369461</v>
      </c>
      <c r="F161" s="34" t="s">
        <v>229</v>
      </c>
      <c r="G161" s="68">
        <v>93000</v>
      </c>
    </row>
    <row r="162" spans="1:7" ht="45" x14ac:dyDescent="0.25">
      <c r="B162" s="35">
        <v>45235201</v>
      </c>
      <c r="C162" s="34" t="s">
        <v>45</v>
      </c>
      <c r="D162" s="34" t="s">
        <v>31</v>
      </c>
      <c r="E162" s="34">
        <v>5623457</v>
      </c>
      <c r="F162" s="34" t="s">
        <v>260</v>
      </c>
      <c r="G162" s="68">
        <v>62000</v>
      </c>
    </row>
    <row r="163" spans="1:7" ht="45" x14ac:dyDescent="0.25">
      <c r="B163" s="35">
        <v>45235201</v>
      </c>
      <c r="C163" s="34" t="s">
        <v>45</v>
      </c>
      <c r="D163" s="34" t="s">
        <v>31</v>
      </c>
      <c r="E163" s="34">
        <v>6230469</v>
      </c>
      <c r="F163" s="34" t="s">
        <v>253</v>
      </c>
      <c r="G163" s="68">
        <v>1080000</v>
      </c>
    </row>
    <row r="164" spans="1:7" ht="45" x14ac:dyDescent="0.25">
      <c r="B164" s="35">
        <v>45235201</v>
      </c>
      <c r="C164" s="34" t="s">
        <v>45</v>
      </c>
      <c r="D164" s="34" t="s">
        <v>31</v>
      </c>
      <c r="E164" s="34">
        <v>7635104</v>
      </c>
      <c r="F164" s="34" t="s">
        <v>262</v>
      </c>
      <c r="G164" s="68">
        <v>156000</v>
      </c>
    </row>
    <row r="165" spans="1:7" ht="45" x14ac:dyDescent="0.25">
      <c r="B165" s="36">
        <v>45235201</v>
      </c>
      <c r="C165" s="34" t="s">
        <v>45</v>
      </c>
      <c r="D165" s="34" t="s">
        <v>31</v>
      </c>
      <c r="E165" s="34">
        <v>7710238</v>
      </c>
      <c r="F165" s="38" t="s">
        <v>270</v>
      </c>
      <c r="G165" s="68">
        <v>109000</v>
      </c>
    </row>
    <row r="166" spans="1:7" ht="45" x14ac:dyDescent="0.25">
      <c r="B166" s="35">
        <v>45235201</v>
      </c>
      <c r="C166" s="34" t="s">
        <v>45</v>
      </c>
      <c r="D166" s="34" t="s">
        <v>31</v>
      </c>
      <c r="E166" s="34">
        <v>8409096</v>
      </c>
      <c r="F166" s="34" t="s">
        <v>270</v>
      </c>
      <c r="G166" s="68">
        <v>248000</v>
      </c>
    </row>
    <row r="167" spans="1:7" ht="45" x14ac:dyDescent="0.25">
      <c r="B167" s="35">
        <v>45235201</v>
      </c>
      <c r="C167" s="34" t="s">
        <v>45</v>
      </c>
      <c r="D167" s="34" t="s">
        <v>31</v>
      </c>
      <c r="E167" s="34">
        <v>9210617</v>
      </c>
      <c r="F167" s="34" t="s">
        <v>230</v>
      </c>
      <c r="G167" s="68">
        <v>57000</v>
      </c>
    </row>
    <row r="168" spans="1:7" ht="45" x14ac:dyDescent="0.25">
      <c r="B168" s="35">
        <v>44941960</v>
      </c>
      <c r="C168" s="34" t="s">
        <v>296</v>
      </c>
      <c r="D168" s="34" t="s">
        <v>31</v>
      </c>
      <c r="E168" s="34">
        <v>5876950</v>
      </c>
      <c r="F168" s="34" t="s">
        <v>281</v>
      </c>
      <c r="G168" s="68">
        <v>497000</v>
      </c>
    </row>
    <row r="169" spans="1:7" ht="45" x14ac:dyDescent="0.25">
      <c r="B169" s="37">
        <v>44941960</v>
      </c>
      <c r="C169" s="34" t="s">
        <v>296</v>
      </c>
      <c r="D169" s="34" t="s">
        <v>31</v>
      </c>
      <c r="E169" s="34">
        <v>6754992</v>
      </c>
      <c r="F169" s="34" t="s">
        <v>297</v>
      </c>
      <c r="G169" s="68">
        <v>64000</v>
      </c>
    </row>
    <row r="170" spans="1:7" ht="45" x14ac:dyDescent="0.25">
      <c r="B170" s="35">
        <v>44941960</v>
      </c>
      <c r="C170" s="34" t="s">
        <v>296</v>
      </c>
      <c r="D170" s="34" t="s">
        <v>31</v>
      </c>
      <c r="E170" s="34">
        <v>5958182</v>
      </c>
      <c r="F170" s="34" t="s">
        <v>298</v>
      </c>
      <c r="G170" s="68">
        <v>64000</v>
      </c>
    </row>
    <row r="171" spans="1:7" ht="45" x14ac:dyDescent="0.25">
      <c r="B171" s="35">
        <v>44941960</v>
      </c>
      <c r="C171" s="34" t="s">
        <v>296</v>
      </c>
      <c r="D171" s="34" t="s">
        <v>31</v>
      </c>
      <c r="E171" s="34">
        <v>8997579</v>
      </c>
      <c r="F171" s="34" t="s">
        <v>277</v>
      </c>
      <c r="G171" s="68">
        <v>174000</v>
      </c>
    </row>
    <row r="172" spans="1:7" ht="45" x14ac:dyDescent="0.25">
      <c r="B172" s="35">
        <v>44941960</v>
      </c>
      <c r="C172" s="34" t="s">
        <v>296</v>
      </c>
      <c r="D172" s="34" t="s">
        <v>31</v>
      </c>
      <c r="E172" s="34">
        <v>9064308</v>
      </c>
      <c r="F172" s="34" t="s">
        <v>256</v>
      </c>
      <c r="G172" s="68">
        <v>234000</v>
      </c>
    </row>
    <row r="173" spans="1:7" ht="45" x14ac:dyDescent="0.25">
      <c r="B173" s="35">
        <v>26520923</v>
      </c>
      <c r="C173" s="34" t="s">
        <v>68</v>
      </c>
      <c r="D173" s="34" t="s">
        <v>31</v>
      </c>
      <c r="E173" s="34">
        <v>4409186</v>
      </c>
      <c r="F173" s="34" t="s">
        <v>280</v>
      </c>
      <c r="G173" s="68">
        <v>165000</v>
      </c>
    </row>
    <row r="174" spans="1:7" ht="45" x14ac:dyDescent="0.25">
      <c r="B174" s="35" t="s">
        <v>67</v>
      </c>
      <c r="C174" s="34" t="s">
        <v>68</v>
      </c>
      <c r="D174" s="34" t="s">
        <v>31</v>
      </c>
      <c r="E174" s="34">
        <v>4881535</v>
      </c>
      <c r="F174" s="34" t="s">
        <v>277</v>
      </c>
      <c r="G174" s="68">
        <v>165000</v>
      </c>
    </row>
    <row r="175" spans="1:7" ht="45" x14ac:dyDescent="0.25">
      <c r="A175" s="1"/>
      <c r="B175" s="35">
        <v>44937342</v>
      </c>
      <c r="C175" s="34" t="s">
        <v>299</v>
      </c>
      <c r="D175" s="34" t="s">
        <v>31</v>
      </c>
      <c r="E175" s="34">
        <v>2027074</v>
      </c>
      <c r="F175" s="34" t="s">
        <v>277</v>
      </c>
      <c r="G175" s="68">
        <v>147000</v>
      </c>
    </row>
    <row r="176" spans="1:7" ht="45" x14ac:dyDescent="0.25">
      <c r="B176" s="35">
        <v>48806510</v>
      </c>
      <c r="C176" s="34" t="s">
        <v>300</v>
      </c>
      <c r="D176" s="34" t="s">
        <v>31</v>
      </c>
      <c r="E176" s="34">
        <v>1540602</v>
      </c>
      <c r="F176" s="34" t="s">
        <v>277</v>
      </c>
      <c r="G176" s="68">
        <v>119000</v>
      </c>
    </row>
    <row r="177" spans="1:7" ht="45" x14ac:dyDescent="0.25">
      <c r="B177" s="35">
        <v>48806510</v>
      </c>
      <c r="C177" s="34" t="s">
        <v>300</v>
      </c>
      <c r="D177" s="34" t="s">
        <v>31</v>
      </c>
      <c r="E177" s="34">
        <v>6416850</v>
      </c>
      <c r="F177" s="34" t="s">
        <v>253</v>
      </c>
      <c r="G177" s="68">
        <v>870000</v>
      </c>
    </row>
    <row r="178" spans="1:7" ht="45" x14ac:dyDescent="0.25">
      <c r="B178" s="35">
        <v>48806510</v>
      </c>
      <c r="C178" s="34" t="s">
        <v>300</v>
      </c>
      <c r="D178" s="34" t="s">
        <v>31</v>
      </c>
      <c r="E178" s="34">
        <v>7877713</v>
      </c>
      <c r="F178" s="34" t="s">
        <v>262</v>
      </c>
      <c r="G178" s="68">
        <v>92000</v>
      </c>
    </row>
    <row r="179" spans="1:7" ht="45" x14ac:dyDescent="0.25">
      <c r="B179" s="35">
        <v>48806510</v>
      </c>
      <c r="C179" s="34" t="s">
        <v>300</v>
      </c>
      <c r="D179" s="34" t="s">
        <v>31</v>
      </c>
      <c r="E179" s="34">
        <v>8049254</v>
      </c>
      <c r="F179" s="34" t="s">
        <v>280</v>
      </c>
      <c r="G179" s="68">
        <v>72000</v>
      </c>
    </row>
    <row r="180" spans="1:7" ht="45" x14ac:dyDescent="0.25">
      <c r="B180" s="35">
        <v>73635677</v>
      </c>
      <c r="C180" s="34" t="s">
        <v>301</v>
      </c>
      <c r="D180" s="34" t="s">
        <v>31</v>
      </c>
      <c r="E180" s="34">
        <v>3830743</v>
      </c>
      <c r="F180" s="34" t="s">
        <v>250</v>
      </c>
      <c r="G180" s="68">
        <v>81000</v>
      </c>
    </row>
    <row r="181" spans="1:7" ht="45" x14ac:dyDescent="0.25">
      <c r="B181" s="35">
        <v>73635677</v>
      </c>
      <c r="C181" s="34" t="s">
        <v>301</v>
      </c>
      <c r="D181" s="34" t="s">
        <v>31</v>
      </c>
      <c r="E181" s="34">
        <v>9726424</v>
      </c>
      <c r="F181" s="34" t="s">
        <v>261</v>
      </c>
      <c r="G181" s="68">
        <v>115000</v>
      </c>
    </row>
    <row r="182" spans="1:7" ht="45" x14ac:dyDescent="0.25">
      <c r="B182" s="35">
        <v>62351052</v>
      </c>
      <c r="C182" s="34" t="s">
        <v>302</v>
      </c>
      <c r="D182" s="34" t="s">
        <v>31</v>
      </c>
      <c r="E182" s="34">
        <v>3688964</v>
      </c>
      <c r="F182" s="34" t="s">
        <v>280</v>
      </c>
      <c r="G182" s="68">
        <v>93000</v>
      </c>
    </row>
    <row r="183" spans="1:7" ht="45" x14ac:dyDescent="0.25">
      <c r="B183" s="35">
        <v>62351052</v>
      </c>
      <c r="C183" s="34" t="s">
        <v>302</v>
      </c>
      <c r="D183" s="34" t="s">
        <v>31</v>
      </c>
      <c r="E183" s="34">
        <v>7855872</v>
      </c>
      <c r="F183" s="34" t="s">
        <v>230</v>
      </c>
      <c r="G183" s="68">
        <v>53000</v>
      </c>
    </row>
    <row r="184" spans="1:7" ht="45" x14ac:dyDescent="0.25">
      <c r="B184" s="35">
        <v>62351052</v>
      </c>
      <c r="C184" s="34" t="s">
        <v>302</v>
      </c>
      <c r="D184" s="34" t="s">
        <v>31</v>
      </c>
      <c r="E184" s="34">
        <v>9472138</v>
      </c>
      <c r="F184" s="34" t="s">
        <v>277</v>
      </c>
      <c r="G184" s="68">
        <v>411000</v>
      </c>
    </row>
    <row r="185" spans="1:7" ht="45" x14ac:dyDescent="0.25">
      <c r="B185" s="35">
        <v>62351052</v>
      </c>
      <c r="C185" s="34" t="s">
        <v>302</v>
      </c>
      <c r="D185" s="34" t="s">
        <v>31</v>
      </c>
      <c r="E185" s="34">
        <v>9732434</v>
      </c>
      <c r="F185" s="34" t="s">
        <v>262</v>
      </c>
      <c r="G185" s="68">
        <v>93000</v>
      </c>
    </row>
    <row r="186" spans="1:7" ht="45" x14ac:dyDescent="0.25">
      <c r="B186" s="35">
        <v>43964591</v>
      </c>
      <c r="C186" s="34" t="s">
        <v>223</v>
      </c>
      <c r="D186" s="34" t="s">
        <v>31</v>
      </c>
      <c r="E186" s="34">
        <v>2646941</v>
      </c>
      <c r="F186" s="34" t="s">
        <v>277</v>
      </c>
      <c r="G186" s="68">
        <v>360000</v>
      </c>
    </row>
    <row r="187" spans="1:7" ht="45" x14ac:dyDescent="0.25">
      <c r="B187" s="35">
        <v>43964591</v>
      </c>
      <c r="C187" s="34" t="s">
        <v>223</v>
      </c>
      <c r="D187" s="34" t="s">
        <v>31</v>
      </c>
      <c r="E187" s="34">
        <v>2959003</v>
      </c>
      <c r="F187" s="34" t="s">
        <v>230</v>
      </c>
      <c r="G187" s="68">
        <v>178000</v>
      </c>
    </row>
    <row r="188" spans="1:7" ht="45" x14ac:dyDescent="0.25">
      <c r="B188" s="35">
        <v>43964591</v>
      </c>
      <c r="C188" s="34" t="s">
        <v>223</v>
      </c>
      <c r="D188" s="34" t="s">
        <v>31</v>
      </c>
      <c r="E188" s="34">
        <v>5374830</v>
      </c>
      <c r="F188" s="34" t="s">
        <v>280</v>
      </c>
      <c r="G188" s="68">
        <v>250000</v>
      </c>
    </row>
    <row r="189" spans="1:7" ht="45" x14ac:dyDescent="0.25">
      <c r="B189" s="35">
        <v>43964591</v>
      </c>
      <c r="C189" s="34" t="s">
        <v>223</v>
      </c>
      <c r="D189" s="34" t="s">
        <v>31</v>
      </c>
      <c r="E189" s="34">
        <v>7235838</v>
      </c>
      <c r="F189" s="34" t="s">
        <v>267</v>
      </c>
      <c r="G189" s="68">
        <v>350000</v>
      </c>
    </row>
    <row r="190" spans="1:7" ht="45" x14ac:dyDescent="0.25">
      <c r="B190" s="35">
        <v>43964591</v>
      </c>
      <c r="C190" s="34" t="s">
        <v>223</v>
      </c>
      <c r="D190" s="34" t="s">
        <v>31</v>
      </c>
      <c r="E190" s="34">
        <v>8272919</v>
      </c>
      <c r="F190" s="34" t="s">
        <v>267</v>
      </c>
      <c r="G190" s="68">
        <v>563000</v>
      </c>
    </row>
    <row r="191" spans="1:7" ht="45" x14ac:dyDescent="0.25">
      <c r="B191" s="35">
        <v>43964591</v>
      </c>
      <c r="C191" s="34" t="s">
        <v>223</v>
      </c>
      <c r="D191" s="34" t="s">
        <v>31</v>
      </c>
      <c r="E191" s="34">
        <v>8521161</v>
      </c>
      <c r="F191" s="34" t="s">
        <v>280</v>
      </c>
      <c r="G191" s="68">
        <v>166000</v>
      </c>
    </row>
    <row r="192" spans="1:7" ht="45" x14ac:dyDescent="0.25">
      <c r="A192" s="1"/>
      <c r="B192" s="35">
        <v>44940998</v>
      </c>
      <c r="C192" s="34" t="s">
        <v>36</v>
      </c>
      <c r="D192" s="34" t="s">
        <v>31</v>
      </c>
      <c r="E192" s="82">
        <v>1320893</v>
      </c>
      <c r="F192" s="34" t="s">
        <v>256</v>
      </c>
      <c r="G192" s="68">
        <v>93000</v>
      </c>
    </row>
    <row r="193" spans="1:7" ht="45" x14ac:dyDescent="0.25">
      <c r="A193" s="1"/>
      <c r="B193" s="35">
        <v>44940998</v>
      </c>
      <c r="C193" s="34" t="s">
        <v>36</v>
      </c>
      <c r="D193" s="34" t="s">
        <v>31</v>
      </c>
      <c r="E193" s="82">
        <v>2483900</v>
      </c>
      <c r="F193" s="34" t="s">
        <v>266</v>
      </c>
      <c r="G193" s="68">
        <v>100000</v>
      </c>
    </row>
    <row r="194" spans="1:7" ht="45" x14ac:dyDescent="0.25">
      <c r="A194" s="1"/>
      <c r="B194" s="35">
        <v>44940998</v>
      </c>
      <c r="C194" s="34" t="s">
        <v>36</v>
      </c>
      <c r="D194" s="34" t="s">
        <v>31</v>
      </c>
      <c r="E194" s="82">
        <v>2640976</v>
      </c>
      <c r="F194" s="34" t="s">
        <v>281</v>
      </c>
      <c r="G194" s="68">
        <v>1409000</v>
      </c>
    </row>
    <row r="195" spans="1:7" ht="45" x14ac:dyDescent="0.25">
      <c r="A195" s="1"/>
      <c r="B195" s="35">
        <v>44940998</v>
      </c>
      <c r="C195" s="34" t="s">
        <v>36</v>
      </c>
      <c r="D195" s="34" t="s">
        <v>31</v>
      </c>
      <c r="E195" s="82">
        <v>3646854</v>
      </c>
      <c r="F195" s="34" t="s">
        <v>261</v>
      </c>
      <c r="G195" s="68">
        <v>194000</v>
      </c>
    </row>
    <row r="196" spans="1:7" ht="45" x14ac:dyDescent="0.25">
      <c r="A196" s="1"/>
      <c r="B196" s="35">
        <v>44940998</v>
      </c>
      <c r="C196" s="34" t="s">
        <v>36</v>
      </c>
      <c r="D196" s="34" t="s">
        <v>31</v>
      </c>
      <c r="E196" s="82">
        <v>4358824</v>
      </c>
      <c r="F196" s="34" t="s">
        <v>262</v>
      </c>
      <c r="G196" s="68">
        <v>119000</v>
      </c>
    </row>
    <row r="197" spans="1:7" ht="45" x14ac:dyDescent="0.25">
      <c r="A197" s="1"/>
      <c r="B197" s="35">
        <v>44940998</v>
      </c>
      <c r="C197" s="34" t="s">
        <v>36</v>
      </c>
      <c r="D197" s="34" t="s">
        <v>31</v>
      </c>
      <c r="E197" s="82">
        <v>4788658</v>
      </c>
      <c r="F197" s="34" t="s">
        <v>277</v>
      </c>
      <c r="G197" s="68">
        <v>97000</v>
      </c>
    </row>
    <row r="198" spans="1:7" ht="45" x14ac:dyDescent="0.25">
      <c r="A198" s="1"/>
      <c r="B198" s="35">
        <v>44940998</v>
      </c>
      <c r="C198" s="34" t="s">
        <v>36</v>
      </c>
      <c r="D198" s="34" t="s">
        <v>31</v>
      </c>
      <c r="E198" s="82">
        <v>5551309</v>
      </c>
      <c r="F198" s="34" t="s">
        <v>274</v>
      </c>
      <c r="G198" s="68">
        <v>211000</v>
      </c>
    </row>
    <row r="199" spans="1:7" ht="45" x14ac:dyDescent="0.25">
      <c r="A199" s="1"/>
      <c r="B199" s="35">
        <v>44940998</v>
      </c>
      <c r="C199" s="34" t="s">
        <v>36</v>
      </c>
      <c r="D199" s="34" t="s">
        <v>31</v>
      </c>
      <c r="E199" s="82">
        <v>5951749</v>
      </c>
      <c r="F199" s="34" t="s">
        <v>270</v>
      </c>
      <c r="G199" s="68">
        <v>597000</v>
      </c>
    </row>
    <row r="200" spans="1:7" ht="45" x14ac:dyDescent="0.25">
      <c r="A200" s="1"/>
      <c r="B200" s="35">
        <v>44940998</v>
      </c>
      <c r="C200" s="34" t="s">
        <v>36</v>
      </c>
      <c r="D200" s="34" t="s">
        <v>31</v>
      </c>
      <c r="E200" s="82">
        <v>6349785</v>
      </c>
      <c r="F200" s="34" t="s">
        <v>281</v>
      </c>
      <c r="G200" s="68">
        <v>1127000</v>
      </c>
    </row>
    <row r="201" spans="1:7" ht="45" x14ac:dyDescent="0.25">
      <c r="A201" s="1"/>
      <c r="B201" s="35">
        <v>44940998</v>
      </c>
      <c r="C201" s="34" t="s">
        <v>36</v>
      </c>
      <c r="D201" s="34" t="s">
        <v>31</v>
      </c>
      <c r="E201" s="82">
        <v>6353463</v>
      </c>
      <c r="F201" s="34" t="s">
        <v>230</v>
      </c>
      <c r="G201" s="68">
        <v>68000</v>
      </c>
    </row>
    <row r="202" spans="1:7" ht="45" x14ac:dyDescent="0.25">
      <c r="A202" s="1"/>
      <c r="B202" s="35">
        <v>44940998</v>
      </c>
      <c r="C202" s="34" t="s">
        <v>36</v>
      </c>
      <c r="D202" s="34" t="s">
        <v>31</v>
      </c>
      <c r="E202" s="82">
        <v>6668963</v>
      </c>
      <c r="F202" s="34" t="s">
        <v>277</v>
      </c>
      <c r="G202" s="68">
        <v>620000</v>
      </c>
    </row>
    <row r="203" spans="1:7" ht="60" x14ac:dyDescent="0.25">
      <c r="A203" s="1"/>
      <c r="B203" s="35">
        <v>44940998</v>
      </c>
      <c r="C203" s="34" t="s">
        <v>36</v>
      </c>
      <c r="D203" s="34" t="s">
        <v>31</v>
      </c>
      <c r="E203" s="82">
        <v>6754765</v>
      </c>
      <c r="F203" s="34" t="s">
        <v>264</v>
      </c>
      <c r="G203" s="68">
        <v>34000</v>
      </c>
    </row>
    <row r="204" spans="1:7" ht="45" x14ac:dyDescent="0.25">
      <c r="A204" s="1"/>
      <c r="B204" s="35">
        <v>44940998</v>
      </c>
      <c r="C204" s="34" t="s">
        <v>36</v>
      </c>
      <c r="D204" s="34" t="s">
        <v>31</v>
      </c>
      <c r="E204" s="82">
        <v>6763192</v>
      </c>
      <c r="F204" s="34" t="s">
        <v>250</v>
      </c>
      <c r="G204" s="68">
        <v>150000</v>
      </c>
    </row>
    <row r="205" spans="1:7" ht="45" x14ac:dyDescent="0.25">
      <c r="A205" s="1"/>
      <c r="B205" s="35">
        <v>44940998</v>
      </c>
      <c r="C205" s="34" t="s">
        <v>36</v>
      </c>
      <c r="D205" s="34" t="s">
        <v>31</v>
      </c>
      <c r="E205" s="82">
        <v>8747321</v>
      </c>
      <c r="F205" s="34" t="s">
        <v>230</v>
      </c>
      <c r="G205" s="68">
        <v>59000</v>
      </c>
    </row>
    <row r="206" spans="1:7" ht="45" x14ac:dyDescent="0.25">
      <c r="A206" s="1"/>
      <c r="B206" s="35">
        <v>44940998</v>
      </c>
      <c r="C206" s="34" t="s">
        <v>36</v>
      </c>
      <c r="D206" s="34" t="s">
        <v>31</v>
      </c>
      <c r="E206" s="82">
        <v>2179607</v>
      </c>
      <c r="F206" s="34" t="s">
        <v>229</v>
      </c>
      <c r="G206" s="68">
        <v>125000</v>
      </c>
    </row>
    <row r="207" spans="1:7" ht="45" x14ac:dyDescent="0.25">
      <c r="A207" s="1"/>
      <c r="B207" s="35">
        <v>44940998</v>
      </c>
      <c r="C207" s="34" t="s">
        <v>36</v>
      </c>
      <c r="D207" s="34" t="s">
        <v>31</v>
      </c>
      <c r="E207" s="82">
        <v>9564778</v>
      </c>
      <c r="F207" s="34" t="s">
        <v>253</v>
      </c>
      <c r="G207" s="68">
        <v>845000</v>
      </c>
    </row>
    <row r="208" spans="1:7" ht="45" x14ac:dyDescent="0.25">
      <c r="A208" s="1"/>
      <c r="B208" s="35">
        <v>44937377</v>
      </c>
      <c r="C208" s="34" t="s">
        <v>303</v>
      </c>
      <c r="D208" s="34" t="s">
        <v>31</v>
      </c>
      <c r="E208" s="34">
        <v>6665663</v>
      </c>
      <c r="F208" s="34" t="s">
        <v>277</v>
      </c>
      <c r="G208" s="68">
        <v>181000</v>
      </c>
    </row>
    <row r="209" spans="1:7" ht="45" x14ac:dyDescent="0.25">
      <c r="A209" s="1"/>
      <c r="B209" s="35">
        <v>44937377</v>
      </c>
      <c r="C209" s="34" t="s">
        <v>303</v>
      </c>
      <c r="D209" s="34" t="s">
        <v>31</v>
      </c>
      <c r="E209" s="34">
        <v>9054570</v>
      </c>
      <c r="F209" s="34" t="s">
        <v>281</v>
      </c>
      <c r="G209" s="68">
        <v>298000</v>
      </c>
    </row>
    <row r="210" spans="1:7" ht="45" x14ac:dyDescent="0.25">
      <c r="B210" s="35">
        <v>26520788</v>
      </c>
      <c r="C210" s="34" t="s">
        <v>148</v>
      </c>
      <c r="D210" s="34" t="s">
        <v>31</v>
      </c>
      <c r="E210" s="34">
        <v>7726666</v>
      </c>
      <c r="F210" s="34" t="s">
        <v>230</v>
      </c>
      <c r="G210" s="68">
        <v>62000</v>
      </c>
    </row>
    <row r="211" spans="1:7" ht="45" x14ac:dyDescent="0.25">
      <c r="B211" s="35">
        <v>26520788</v>
      </c>
      <c r="C211" s="34" t="s">
        <v>148</v>
      </c>
      <c r="D211" s="34" t="s">
        <v>31</v>
      </c>
      <c r="E211" s="34">
        <v>8696326</v>
      </c>
      <c r="F211" s="34" t="s">
        <v>267</v>
      </c>
      <c r="G211" s="68">
        <v>182000</v>
      </c>
    </row>
    <row r="212" spans="1:7" ht="45" x14ac:dyDescent="0.25">
      <c r="A212" s="1"/>
      <c r="B212" s="35" t="s">
        <v>304</v>
      </c>
      <c r="C212" s="34" t="s">
        <v>305</v>
      </c>
      <c r="D212" s="34" t="s">
        <v>31</v>
      </c>
      <c r="E212" s="34">
        <v>9532032</v>
      </c>
      <c r="F212" s="34" t="s">
        <v>277</v>
      </c>
      <c r="G212" s="68">
        <v>88000</v>
      </c>
    </row>
    <row r="213" spans="1:7" ht="45" x14ac:dyDescent="0.25">
      <c r="B213" s="35">
        <v>49591215</v>
      </c>
      <c r="C213" s="34" t="s">
        <v>81</v>
      </c>
      <c r="D213" s="34" t="s">
        <v>31</v>
      </c>
      <c r="E213" s="34">
        <v>1760507</v>
      </c>
      <c r="F213" s="34" t="s">
        <v>256</v>
      </c>
      <c r="G213" s="68">
        <v>711000</v>
      </c>
    </row>
    <row r="214" spans="1:7" ht="30" x14ac:dyDescent="0.25">
      <c r="A214" s="1"/>
      <c r="B214" s="39">
        <v>26588773</v>
      </c>
      <c r="C214" s="38" t="s">
        <v>126</v>
      </c>
      <c r="D214" s="38" t="s">
        <v>11</v>
      </c>
      <c r="E214" s="38">
        <v>1440607</v>
      </c>
      <c r="F214" s="38" t="s">
        <v>248</v>
      </c>
      <c r="G214" s="68">
        <v>48000</v>
      </c>
    </row>
    <row r="215" spans="1:7" ht="30" x14ac:dyDescent="0.25">
      <c r="A215" s="1"/>
      <c r="B215" s="35">
        <v>26588773</v>
      </c>
      <c r="C215" s="34" t="s">
        <v>126</v>
      </c>
      <c r="D215" s="38" t="s">
        <v>11</v>
      </c>
      <c r="E215" s="38">
        <v>3406829</v>
      </c>
      <c r="F215" s="34" t="s">
        <v>248</v>
      </c>
      <c r="G215" s="68">
        <v>48000</v>
      </c>
    </row>
    <row r="216" spans="1:7" ht="30" x14ac:dyDescent="0.25">
      <c r="A216" s="1"/>
      <c r="B216" s="35">
        <v>26588773</v>
      </c>
      <c r="C216" s="34" t="s">
        <v>126</v>
      </c>
      <c r="D216" s="38" t="s">
        <v>11</v>
      </c>
      <c r="E216" s="38">
        <v>3459300</v>
      </c>
      <c r="F216" s="34" t="s">
        <v>248</v>
      </c>
      <c r="G216" s="68">
        <v>88000</v>
      </c>
    </row>
    <row r="217" spans="1:7" ht="30" x14ac:dyDescent="0.25">
      <c r="B217" s="35">
        <v>22735283</v>
      </c>
      <c r="C217" s="34" t="s">
        <v>306</v>
      </c>
      <c r="D217" s="34" t="s">
        <v>6</v>
      </c>
      <c r="E217" s="34">
        <v>9861220</v>
      </c>
      <c r="F217" s="34" t="s">
        <v>274</v>
      </c>
      <c r="G217" s="68">
        <v>610000</v>
      </c>
    </row>
    <row r="218" spans="1:7" ht="30" x14ac:dyDescent="0.25">
      <c r="A218" s="1"/>
      <c r="B218" s="39">
        <v>28131401</v>
      </c>
      <c r="C218" s="38" t="s">
        <v>307</v>
      </c>
      <c r="D218" s="38" t="s">
        <v>11</v>
      </c>
      <c r="E218" s="38">
        <v>2878324</v>
      </c>
      <c r="F218" s="38" t="s">
        <v>281</v>
      </c>
      <c r="G218" s="68">
        <v>1000000</v>
      </c>
    </row>
    <row r="219" spans="1:7" ht="30" x14ac:dyDescent="0.25">
      <c r="B219" s="35" t="s">
        <v>308</v>
      </c>
      <c r="C219" s="38" t="s">
        <v>309</v>
      </c>
      <c r="D219" s="38" t="s">
        <v>11</v>
      </c>
      <c r="E219" s="38">
        <v>7380125</v>
      </c>
      <c r="F219" s="38" t="s">
        <v>253</v>
      </c>
      <c r="G219" s="68">
        <v>2640000</v>
      </c>
    </row>
    <row r="220" spans="1:7" ht="30" x14ac:dyDescent="0.25">
      <c r="B220" s="35" t="s">
        <v>308</v>
      </c>
      <c r="C220" s="38" t="s">
        <v>309</v>
      </c>
      <c r="D220" s="38" t="s">
        <v>11</v>
      </c>
      <c r="E220" s="38">
        <v>4929112</v>
      </c>
      <c r="F220" s="38" t="s">
        <v>253</v>
      </c>
      <c r="G220" s="68">
        <v>1110000</v>
      </c>
    </row>
    <row r="221" spans="1:7" x14ac:dyDescent="0.25">
      <c r="A221" s="1"/>
      <c r="B221" s="35">
        <v>65469003</v>
      </c>
      <c r="C221" s="34" t="s">
        <v>310</v>
      </c>
      <c r="D221" s="34" t="s">
        <v>62</v>
      </c>
      <c r="E221" s="34">
        <v>5979763</v>
      </c>
      <c r="F221" s="34" t="s">
        <v>267</v>
      </c>
      <c r="G221" s="68">
        <v>750000</v>
      </c>
    </row>
    <row r="222" spans="1:7" x14ac:dyDescent="0.25">
      <c r="B222" s="35">
        <v>22832386</v>
      </c>
      <c r="C222" s="34" t="s">
        <v>78</v>
      </c>
      <c r="D222" s="34" t="s">
        <v>6</v>
      </c>
      <c r="E222" s="34">
        <v>9063554</v>
      </c>
      <c r="F222" s="34" t="s">
        <v>280</v>
      </c>
      <c r="G222" s="68">
        <v>222000</v>
      </c>
    </row>
    <row r="223" spans="1:7" ht="30" x14ac:dyDescent="0.25">
      <c r="B223" s="35">
        <v>22832386</v>
      </c>
      <c r="C223" s="34" t="s">
        <v>78</v>
      </c>
      <c r="D223" s="34" t="s">
        <v>6</v>
      </c>
      <c r="E223" s="34">
        <v>5740635</v>
      </c>
      <c r="F223" s="34" t="s">
        <v>311</v>
      </c>
      <c r="G223" s="68">
        <v>132000</v>
      </c>
    </row>
    <row r="224" spans="1:7" ht="30" x14ac:dyDescent="0.25">
      <c r="B224" s="35">
        <v>26850176</v>
      </c>
      <c r="C224" s="34" t="s">
        <v>312</v>
      </c>
      <c r="D224" s="34" t="s">
        <v>11</v>
      </c>
      <c r="E224" s="38">
        <v>1396162</v>
      </c>
      <c r="F224" s="38" t="s">
        <v>270</v>
      </c>
      <c r="G224" s="68">
        <v>131000</v>
      </c>
    </row>
    <row r="225" spans="1:7" ht="30" x14ac:dyDescent="0.25">
      <c r="B225" s="35">
        <v>26850176</v>
      </c>
      <c r="C225" s="34" t="s">
        <v>312</v>
      </c>
      <c r="D225" s="34" t="s">
        <v>11</v>
      </c>
      <c r="E225" s="38">
        <v>8949406</v>
      </c>
      <c r="F225" s="34" t="s">
        <v>230</v>
      </c>
      <c r="G225" s="68">
        <v>65000</v>
      </c>
    </row>
    <row r="226" spans="1:7" ht="45" x14ac:dyDescent="0.25">
      <c r="B226" s="35">
        <v>25910558</v>
      </c>
      <c r="C226" s="34" t="s">
        <v>313</v>
      </c>
      <c r="D226" s="34" t="s">
        <v>11</v>
      </c>
      <c r="E226" s="34">
        <v>7703777</v>
      </c>
      <c r="F226" s="34" t="s">
        <v>281</v>
      </c>
      <c r="G226" s="68">
        <v>930000</v>
      </c>
    </row>
    <row r="227" spans="1:7" ht="45" x14ac:dyDescent="0.25">
      <c r="B227" s="35" t="s">
        <v>314</v>
      </c>
      <c r="C227" s="34" t="s">
        <v>315</v>
      </c>
      <c r="D227" s="34" t="s">
        <v>6</v>
      </c>
      <c r="E227" s="34">
        <v>2598581</v>
      </c>
      <c r="F227" s="34" t="s">
        <v>281</v>
      </c>
      <c r="G227" s="68">
        <v>751000</v>
      </c>
    </row>
    <row r="228" spans="1:7" ht="45" x14ac:dyDescent="0.25">
      <c r="B228" s="35" t="s">
        <v>316</v>
      </c>
      <c r="C228" s="34" t="s">
        <v>317</v>
      </c>
      <c r="D228" s="34" t="s">
        <v>6</v>
      </c>
      <c r="E228" s="34">
        <v>2522171</v>
      </c>
      <c r="F228" s="34" t="s">
        <v>230</v>
      </c>
      <c r="G228" s="68">
        <v>50000</v>
      </c>
    </row>
    <row r="229" spans="1:7" ht="30" x14ac:dyDescent="0.25">
      <c r="A229" s="1"/>
      <c r="B229" s="35">
        <v>70645671</v>
      </c>
      <c r="C229" s="34" t="s">
        <v>236</v>
      </c>
      <c r="D229" s="34" t="s">
        <v>11</v>
      </c>
      <c r="E229" s="34">
        <v>5923005</v>
      </c>
      <c r="F229" s="34" t="s">
        <v>229</v>
      </c>
      <c r="G229" s="68">
        <v>53000</v>
      </c>
    </row>
    <row r="230" spans="1:7" ht="30" x14ac:dyDescent="0.25">
      <c r="A230" s="1"/>
      <c r="B230" s="35">
        <v>70645671</v>
      </c>
      <c r="C230" s="34" t="s">
        <v>236</v>
      </c>
      <c r="D230" s="34" t="s">
        <v>11</v>
      </c>
      <c r="E230" s="34">
        <v>8846615</v>
      </c>
      <c r="F230" s="34" t="s">
        <v>262</v>
      </c>
      <c r="G230" s="68">
        <v>184000</v>
      </c>
    </row>
    <row r="231" spans="1:7" x14ac:dyDescent="0.25">
      <c r="B231" s="35" t="s">
        <v>318</v>
      </c>
      <c r="C231" s="34" t="s">
        <v>319</v>
      </c>
      <c r="D231" s="34" t="s">
        <v>62</v>
      </c>
      <c r="E231" s="34">
        <v>6137593</v>
      </c>
      <c r="F231" s="34" t="s">
        <v>256</v>
      </c>
      <c r="G231" s="68">
        <v>438000</v>
      </c>
    </row>
    <row r="232" spans="1:7" ht="30" x14ac:dyDescent="0.25">
      <c r="B232" s="40">
        <v>70632596</v>
      </c>
      <c r="C232" s="41" t="s">
        <v>320</v>
      </c>
      <c r="D232" s="41" t="s">
        <v>6</v>
      </c>
      <c r="E232" s="34">
        <v>5851418</v>
      </c>
      <c r="F232" s="34" t="s">
        <v>256</v>
      </c>
      <c r="G232" s="68">
        <v>579000</v>
      </c>
    </row>
    <row r="233" spans="1:7" ht="30" x14ac:dyDescent="0.25">
      <c r="B233" s="35">
        <v>70632596</v>
      </c>
      <c r="C233" s="34" t="s">
        <v>320</v>
      </c>
      <c r="D233" s="41" t="s">
        <v>6</v>
      </c>
      <c r="E233" s="34">
        <v>9781801</v>
      </c>
      <c r="F233" s="34" t="s">
        <v>256</v>
      </c>
      <c r="G233" s="68">
        <v>2098000</v>
      </c>
    </row>
    <row r="234" spans="1:7" x14ac:dyDescent="0.25">
      <c r="B234" s="35" t="s">
        <v>321</v>
      </c>
      <c r="C234" s="34" t="s">
        <v>322</v>
      </c>
      <c r="D234" s="34" t="s">
        <v>6</v>
      </c>
      <c r="E234" s="34">
        <v>8621793</v>
      </c>
      <c r="F234" s="34" t="s">
        <v>266</v>
      </c>
      <c r="G234" s="68">
        <v>180000</v>
      </c>
    </row>
    <row r="235" spans="1:7" ht="45" x14ac:dyDescent="0.25">
      <c r="A235" s="1"/>
      <c r="B235" s="35">
        <v>65468562</v>
      </c>
      <c r="C235" s="34" t="s">
        <v>30</v>
      </c>
      <c r="D235" s="34" t="s">
        <v>31</v>
      </c>
      <c r="E235" s="82">
        <v>9934133</v>
      </c>
      <c r="F235" s="34" t="s">
        <v>248</v>
      </c>
      <c r="G235" s="68">
        <v>81000</v>
      </c>
    </row>
    <row r="236" spans="1:7" ht="60" x14ac:dyDescent="0.25">
      <c r="A236" s="1"/>
      <c r="B236" s="35">
        <v>65468562</v>
      </c>
      <c r="C236" s="34" t="s">
        <v>30</v>
      </c>
      <c r="D236" s="34" t="s">
        <v>31</v>
      </c>
      <c r="E236" s="82">
        <v>8809481</v>
      </c>
      <c r="F236" s="34" t="s">
        <v>264</v>
      </c>
      <c r="G236" s="68">
        <v>62000</v>
      </c>
    </row>
    <row r="237" spans="1:7" ht="45" x14ac:dyDescent="0.25">
      <c r="A237" s="1"/>
      <c r="B237" s="35">
        <v>65468562</v>
      </c>
      <c r="C237" s="34" t="s">
        <v>30</v>
      </c>
      <c r="D237" s="34" t="s">
        <v>31</v>
      </c>
      <c r="E237" s="82">
        <v>1089020</v>
      </c>
      <c r="F237" s="34" t="s">
        <v>230</v>
      </c>
      <c r="G237" s="68">
        <v>44000</v>
      </c>
    </row>
    <row r="238" spans="1:7" ht="45" x14ac:dyDescent="0.25">
      <c r="A238" s="1"/>
      <c r="B238" s="35">
        <v>65468562</v>
      </c>
      <c r="C238" s="34" t="s">
        <v>30</v>
      </c>
      <c r="D238" s="34" t="s">
        <v>31</v>
      </c>
      <c r="E238" s="82">
        <v>1271980</v>
      </c>
      <c r="F238" s="34" t="s">
        <v>253</v>
      </c>
      <c r="G238" s="68">
        <v>431000</v>
      </c>
    </row>
    <row r="239" spans="1:7" ht="45" x14ac:dyDescent="0.25">
      <c r="A239" s="1"/>
      <c r="B239" s="35">
        <v>65468562</v>
      </c>
      <c r="C239" s="34" t="s">
        <v>323</v>
      </c>
      <c r="D239" s="34" t="s">
        <v>31</v>
      </c>
      <c r="E239" s="82">
        <v>1314379</v>
      </c>
      <c r="F239" s="34" t="s">
        <v>229</v>
      </c>
      <c r="G239" s="68">
        <v>44000</v>
      </c>
    </row>
    <row r="240" spans="1:7" ht="45" x14ac:dyDescent="0.25">
      <c r="A240" s="1"/>
      <c r="B240" s="35">
        <v>65468562</v>
      </c>
      <c r="C240" s="34" t="s">
        <v>30</v>
      </c>
      <c r="D240" s="34" t="s">
        <v>31</v>
      </c>
      <c r="E240" s="82">
        <v>1368826</v>
      </c>
      <c r="F240" s="34" t="s">
        <v>324</v>
      </c>
      <c r="G240" s="68">
        <v>66000</v>
      </c>
    </row>
    <row r="241" spans="1:7" ht="45" x14ac:dyDescent="0.25">
      <c r="A241" s="1"/>
      <c r="B241" s="35">
        <v>65468562</v>
      </c>
      <c r="C241" s="34" t="s">
        <v>30</v>
      </c>
      <c r="D241" s="34" t="s">
        <v>31</v>
      </c>
      <c r="E241" s="82">
        <v>1437997</v>
      </c>
      <c r="F241" s="34" t="s">
        <v>280</v>
      </c>
      <c r="G241" s="68">
        <v>212000</v>
      </c>
    </row>
    <row r="242" spans="1:7" ht="45" x14ac:dyDescent="0.25">
      <c r="A242" s="1"/>
      <c r="B242" s="35">
        <v>65468562</v>
      </c>
      <c r="C242" s="34" t="s">
        <v>30</v>
      </c>
      <c r="D242" s="34" t="s">
        <v>31</v>
      </c>
      <c r="E242" s="82">
        <v>1443002</v>
      </c>
      <c r="F242" s="34" t="s">
        <v>230</v>
      </c>
      <c r="G242" s="68">
        <v>40000</v>
      </c>
    </row>
    <row r="243" spans="1:7" ht="45" x14ac:dyDescent="0.25">
      <c r="A243" s="1"/>
      <c r="B243" s="35">
        <v>65468562</v>
      </c>
      <c r="C243" s="34" t="s">
        <v>30</v>
      </c>
      <c r="D243" s="34" t="s">
        <v>31</v>
      </c>
      <c r="E243" s="82">
        <v>1662001</v>
      </c>
      <c r="F243" s="34" t="s">
        <v>277</v>
      </c>
      <c r="G243" s="68">
        <v>112000</v>
      </c>
    </row>
    <row r="244" spans="1:7" ht="45" x14ac:dyDescent="0.25">
      <c r="A244" s="1"/>
      <c r="B244" s="35">
        <v>65468562</v>
      </c>
      <c r="C244" s="34" t="s">
        <v>30</v>
      </c>
      <c r="D244" s="34" t="s">
        <v>31</v>
      </c>
      <c r="E244" s="82">
        <v>1844995</v>
      </c>
      <c r="F244" s="34" t="s">
        <v>250</v>
      </c>
      <c r="G244" s="68">
        <v>97000</v>
      </c>
    </row>
    <row r="245" spans="1:7" ht="45" x14ac:dyDescent="0.25">
      <c r="A245" s="1"/>
      <c r="B245" s="35">
        <v>65468562</v>
      </c>
      <c r="C245" s="34" t="s">
        <v>30</v>
      </c>
      <c r="D245" s="34" t="s">
        <v>31</v>
      </c>
      <c r="E245" s="82">
        <v>1936933</v>
      </c>
      <c r="F245" s="34" t="s">
        <v>324</v>
      </c>
      <c r="G245" s="68">
        <v>26000</v>
      </c>
    </row>
    <row r="246" spans="1:7" ht="45" x14ac:dyDescent="0.25">
      <c r="A246" s="1"/>
      <c r="B246" s="35">
        <v>65468562</v>
      </c>
      <c r="C246" s="34" t="s">
        <v>30</v>
      </c>
      <c r="D246" s="34" t="s">
        <v>31</v>
      </c>
      <c r="E246" s="82">
        <v>1937077</v>
      </c>
      <c r="F246" s="34" t="s">
        <v>250</v>
      </c>
      <c r="G246" s="68">
        <v>78000</v>
      </c>
    </row>
    <row r="247" spans="1:7" ht="45" x14ac:dyDescent="0.25">
      <c r="A247" s="1"/>
      <c r="B247" s="35">
        <v>65468562</v>
      </c>
      <c r="C247" s="34" t="s">
        <v>30</v>
      </c>
      <c r="D247" s="34" t="s">
        <v>31</v>
      </c>
      <c r="E247" s="82">
        <v>2132945</v>
      </c>
      <c r="F247" s="34" t="s">
        <v>324</v>
      </c>
      <c r="G247" s="68">
        <v>53000</v>
      </c>
    </row>
    <row r="248" spans="1:7" ht="45" x14ac:dyDescent="0.25">
      <c r="A248" s="1"/>
      <c r="B248" s="35">
        <v>65468562</v>
      </c>
      <c r="C248" s="34" t="s">
        <v>30</v>
      </c>
      <c r="D248" s="34" t="s">
        <v>31</v>
      </c>
      <c r="E248" s="82">
        <v>2165295</v>
      </c>
      <c r="F248" s="34" t="s">
        <v>260</v>
      </c>
      <c r="G248" s="68">
        <v>156000</v>
      </c>
    </row>
    <row r="249" spans="1:7" ht="45" x14ac:dyDescent="0.25">
      <c r="A249" s="1"/>
      <c r="B249" s="35">
        <v>65468562</v>
      </c>
      <c r="C249" s="34" t="s">
        <v>30</v>
      </c>
      <c r="D249" s="34" t="s">
        <v>31</v>
      </c>
      <c r="E249" s="82">
        <v>2217381</v>
      </c>
      <c r="F249" s="34" t="s">
        <v>263</v>
      </c>
      <c r="G249" s="68">
        <v>663000</v>
      </c>
    </row>
    <row r="250" spans="1:7" ht="45" x14ac:dyDescent="0.25">
      <c r="A250" s="1"/>
      <c r="B250" s="35">
        <v>65468562</v>
      </c>
      <c r="C250" s="34" t="s">
        <v>30</v>
      </c>
      <c r="D250" s="34" t="s">
        <v>31</v>
      </c>
      <c r="E250" s="82">
        <v>2225555</v>
      </c>
      <c r="F250" s="34" t="s">
        <v>311</v>
      </c>
      <c r="G250" s="68">
        <v>165000</v>
      </c>
    </row>
    <row r="251" spans="1:7" ht="45" x14ac:dyDescent="0.25">
      <c r="A251" s="1"/>
      <c r="B251" s="35">
        <v>65468562</v>
      </c>
      <c r="C251" s="34" t="s">
        <v>30</v>
      </c>
      <c r="D251" s="34" t="s">
        <v>31</v>
      </c>
      <c r="E251" s="82">
        <v>2348043</v>
      </c>
      <c r="F251" s="34" t="s">
        <v>263</v>
      </c>
      <c r="G251" s="68">
        <v>530000</v>
      </c>
    </row>
    <row r="252" spans="1:7" ht="45" x14ac:dyDescent="0.25">
      <c r="A252" s="1"/>
      <c r="B252" s="35">
        <v>65468562</v>
      </c>
      <c r="C252" s="34" t="s">
        <v>30</v>
      </c>
      <c r="D252" s="34" t="s">
        <v>31</v>
      </c>
      <c r="E252" s="82">
        <v>2434027</v>
      </c>
      <c r="F252" s="34" t="s">
        <v>280</v>
      </c>
      <c r="G252" s="68">
        <v>225000</v>
      </c>
    </row>
    <row r="253" spans="1:7" ht="45" x14ac:dyDescent="0.25">
      <c r="A253" s="1"/>
      <c r="B253" s="35">
        <v>65468562</v>
      </c>
      <c r="C253" s="34" t="s">
        <v>30</v>
      </c>
      <c r="D253" s="34" t="s">
        <v>31</v>
      </c>
      <c r="E253" s="82">
        <v>2460486</v>
      </c>
      <c r="F253" s="34" t="s">
        <v>280</v>
      </c>
      <c r="G253" s="68">
        <v>39000</v>
      </c>
    </row>
    <row r="254" spans="1:7" ht="45" x14ac:dyDescent="0.25">
      <c r="A254" s="1"/>
      <c r="B254" s="35">
        <v>65468562</v>
      </c>
      <c r="C254" s="34" t="s">
        <v>30</v>
      </c>
      <c r="D254" s="34" t="s">
        <v>31</v>
      </c>
      <c r="E254" s="82">
        <v>2604518</v>
      </c>
      <c r="F254" s="34" t="s">
        <v>311</v>
      </c>
      <c r="G254" s="68">
        <v>587000</v>
      </c>
    </row>
    <row r="255" spans="1:7" ht="45" x14ac:dyDescent="0.25">
      <c r="A255" s="1"/>
      <c r="B255" s="35">
        <v>65468562</v>
      </c>
      <c r="C255" s="34" t="s">
        <v>30</v>
      </c>
      <c r="D255" s="34" t="s">
        <v>31</v>
      </c>
      <c r="E255" s="82">
        <v>2617969</v>
      </c>
      <c r="F255" s="34" t="s">
        <v>263</v>
      </c>
      <c r="G255" s="68">
        <v>995000</v>
      </c>
    </row>
    <row r="256" spans="1:7" ht="45" x14ac:dyDescent="0.25">
      <c r="A256" s="1"/>
      <c r="B256" s="35">
        <v>65468562</v>
      </c>
      <c r="C256" s="34" t="s">
        <v>30</v>
      </c>
      <c r="D256" s="34" t="s">
        <v>31</v>
      </c>
      <c r="E256" s="82">
        <v>2793900</v>
      </c>
      <c r="F256" s="34" t="s">
        <v>263</v>
      </c>
      <c r="G256" s="68">
        <v>879000</v>
      </c>
    </row>
    <row r="257" spans="1:7" ht="45" x14ac:dyDescent="0.25">
      <c r="A257" s="1"/>
      <c r="B257" s="35">
        <v>65468562</v>
      </c>
      <c r="C257" s="34" t="s">
        <v>30</v>
      </c>
      <c r="D257" s="34" t="s">
        <v>31</v>
      </c>
      <c r="E257" s="82">
        <v>2823001</v>
      </c>
      <c r="F257" s="34" t="s">
        <v>324</v>
      </c>
      <c r="G257" s="68">
        <v>192000</v>
      </c>
    </row>
    <row r="258" spans="1:7" ht="45" x14ac:dyDescent="0.25">
      <c r="A258" s="1"/>
      <c r="B258" s="35">
        <v>65468562</v>
      </c>
      <c r="C258" s="34" t="s">
        <v>30</v>
      </c>
      <c r="D258" s="34" t="s">
        <v>31</v>
      </c>
      <c r="E258" s="82">
        <v>2897200</v>
      </c>
      <c r="F258" s="34" t="s">
        <v>230</v>
      </c>
      <c r="G258" s="68">
        <v>30000</v>
      </c>
    </row>
    <row r="259" spans="1:7" ht="45" x14ac:dyDescent="0.25">
      <c r="A259" s="1"/>
      <c r="B259" s="35">
        <v>65468562</v>
      </c>
      <c r="C259" s="34" t="s">
        <v>30</v>
      </c>
      <c r="D259" s="34" t="s">
        <v>31</v>
      </c>
      <c r="E259" s="82">
        <v>2915748</v>
      </c>
      <c r="F259" s="34" t="s">
        <v>260</v>
      </c>
      <c r="G259" s="68">
        <v>99000</v>
      </c>
    </row>
    <row r="260" spans="1:7" ht="45" x14ac:dyDescent="0.25">
      <c r="A260" s="1"/>
      <c r="B260" s="35">
        <v>65468562</v>
      </c>
      <c r="C260" s="34" t="s">
        <v>30</v>
      </c>
      <c r="D260" s="34" t="s">
        <v>31</v>
      </c>
      <c r="E260" s="82">
        <v>3017245</v>
      </c>
      <c r="F260" s="34" t="s">
        <v>280</v>
      </c>
      <c r="G260" s="68">
        <v>110000</v>
      </c>
    </row>
    <row r="261" spans="1:7" ht="45" x14ac:dyDescent="0.25">
      <c r="A261" s="1"/>
      <c r="B261" s="35">
        <v>65468562</v>
      </c>
      <c r="C261" s="34" t="s">
        <v>30</v>
      </c>
      <c r="D261" s="34" t="s">
        <v>31</v>
      </c>
      <c r="E261" s="82">
        <v>3056248</v>
      </c>
      <c r="F261" s="34" t="s">
        <v>281</v>
      </c>
      <c r="G261" s="68">
        <v>995000</v>
      </c>
    </row>
    <row r="262" spans="1:7" ht="45" x14ac:dyDescent="0.25">
      <c r="A262" s="1"/>
      <c r="B262" s="35">
        <v>65468562</v>
      </c>
      <c r="C262" s="34" t="s">
        <v>30</v>
      </c>
      <c r="D262" s="34" t="s">
        <v>31</v>
      </c>
      <c r="E262" s="82">
        <v>3091238</v>
      </c>
      <c r="F262" s="34" t="s">
        <v>263</v>
      </c>
      <c r="G262" s="68">
        <v>298000</v>
      </c>
    </row>
    <row r="263" spans="1:7" ht="45" x14ac:dyDescent="0.25">
      <c r="A263" s="1"/>
      <c r="B263" s="35">
        <v>65468562</v>
      </c>
      <c r="C263" s="34" t="s">
        <v>30</v>
      </c>
      <c r="D263" s="34" t="s">
        <v>31</v>
      </c>
      <c r="E263" s="82">
        <v>3320783</v>
      </c>
      <c r="F263" s="34" t="s">
        <v>311</v>
      </c>
      <c r="G263" s="68">
        <v>422000</v>
      </c>
    </row>
    <row r="264" spans="1:7" ht="45" x14ac:dyDescent="0.25">
      <c r="A264" s="1"/>
      <c r="B264" s="35">
        <v>65468562</v>
      </c>
      <c r="C264" s="34" t="s">
        <v>30</v>
      </c>
      <c r="D264" s="34" t="s">
        <v>31</v>
      </c>
      <c r="E264" s="82">
        <v>3398605</v>
      </c>
      <c r="F264" s="34" t="s">
        <v>325</v>
      </c>
      <c r="G264" s="68">
        <v>56000</v>
      </c>
    </row>
    <row r="265" spans="1:7" ht="45" x14ac:dyDescent="0.25">
      <c r="A265" s="1"/>
      <c r="B265" s="35">
        <v>65468562</v>
      </c>
      <c r="C265" s="34" t="s">
        <v>30</v>
      </c>
      <c r="D265" s="34" t="s">
        <v>31</v>
      </c>
      <c r="E265" s="82">
        <v>3422333</v>
      </c>
      <c r="F265" s="34" t="s">
        <v>260</v>
      </c>
      <c r="G265" s="68">
        <v>87000</v>
      </c>
    </row>
    <row r="266" spans="1:7" ht="45" x14ac:dyDescent="0.25">
      <c r="A266" s="1"/>
      <c r="B266" s="35">
        <v>65468562</v>
      </c>
      <c r="C266" s="34" t="s">
        <v>30</v>
      </c>
      <c r="D266" s="34" t="s">
        <v>31</v>
      </c>
      <c r="E266" s="82">
        <v>3713576</v>
      </c>
      <c r="F266" s="34" t="s">
        <v>230</v>
      </c>
      <c r="G266" s="68">
        <v>44000</v>
      </c>
    </row>
    <row r="267" spans="1:7" ht="45" x14ac:dyDescent="0.25">
      <c r="A267" s="1"/>
      <c r="B267" s="35">
        <v>65468562</v>
      </c>
      <c r="C267" s="34" t="s">
        <v>30</v>
      </c>
      <c r="D267" s="34" t="s">
        <v>31</v>
      </c>
      <c r="E267" s="82">
        <v>3942701</v>
      </c>
      <c r="F267" s="34" t="s">
        <v>261</v>
      </c>
      <c r="G267" s="68">
        <v>97000</v>
      </c>
    </row>
    <row r="268" spans="1:7" ht="45" x14ac:dyDescent="0.25">
      <c r="A268" s="1"/>
      <c r="B268" s="35">
        <v>65468562</v>
      </c>
      <c r="C268" s="34" t="s">
        <v>30</v>
      </c>
      <c r="D268" s="34" t="s">
        <v>31</v>
      </c>
      <c r="E268" s="82">
        <v>4136224</v>
      </c>
      <c r="F268" s="34" t="s">
        <v>229</v>
      </c>
      <c r="G268" s="68">
        <v>22000</v>
      </c>
    </row>
    <row r="269" spans="1:7" ht="45" x14ac:dyDescent="0.25">
      <c r="A269" s="1"/>
      <c r="B269" s="35">
        <v>65468562</v>
      </c>
      <c r="C269" s="34" t="s">
        <v>30</v>
      </c>
      <c r="D269" s="34" t="s">
        <v>31</v>
      </c>
      <c r="E269" s="82">
        <v>4203571</v>
      </c>
      <c r="F269" s="34" t="s">
        <v>262</v>
      </c>
      <c r="G269" s="68">
        <v>44000</v>
      </c>
    </row>
    <row r="270" spans="1:7" ht="45" x14ac:dyDescent="0.25">
      <c r="A270" s="1"/>
      <c r="B270" s="35">
        <v>65468562</v>
      </c>
      <c r="C270" s="34" t="s">
        <v>30</v>
      </c>
      <c r="D270" s="34" t="s">
        <v>31</v>
      </c>
      <c r="E270" s="82">
        <v>4224635</v>
      </c>
      <c r="F270" s="34" t="s">
        <v>261</v>
      </c>
      <c r="G270" s="68">
        <v>84000</v>
      </c>
    </row>
    <row r="271" spans="1:7" ht="45" x14ac:dyDescent="0.25">
      <c r="A271" s="1"/>
      <c r="B271" s="35">
        <v>65468562</v>
      </c>
      <c r="C271" s="34" t="s">
        <v>30</v>
      </c>
      <c r="D271" s="34" t="s">
        <v>31</v>
      </c>
      <c r="E271" s="82">
        <v>4316714</v>
      </c>
      <c r="F271" s="34" t="s">
        <v>260</v>
      </c>
      <c r="G271" s="68">
        <v>363000</v>
      </c>
    </row>
    <row r="272" spans="1:7" ht="45" x14ac:dyDescent="0.25">
      <c r="A272" s="1"/>
      <c r="B272" s="35">
        <v>65468562</v>
      </c>
      <c r="C272" s="34" t="s">
        <v>30</v>
      </c>
      <c r="D272" s="34" t="s">
        <v>31</v>
      </c>
      <c r="E272" s="82">
        <v>4382973</v>
      </c>
      <c r="F272" s="34" t="s">
        <v>262</v>
      </c>
      <c r="G272" s="68">
        <v>225000</v>
      </c>
    </row>
    <row r="273" spans="1:7" ht="45" x14ac:dyDescent="0.25">
      <c r="A273" s="1"/>
      <c r="B273" s="35">
        <v>65468562</v>
      </c>
      <c r="C273" s="34" t="s">
        <v>30</v>
      </c>
      <c r="D273" s="34" t="s">
        <v>31</v>
      </c>
      <c r="E273" s="82">
        <v>4450032</v>
      </c>
      <c r="F273" s="34" t="s">
        <v>270</v>
      </c>
      <c r="G273" s="68">
        <v>99000</v>
      </c>
    </row>
    <row r="274" spans="1:7" ht="45" x14ac:dyDescent="0.25">
      <c r="A274" s="1"/>
      <c r="B274" s="35">
        <v>65468562</v>
      </c>
      <c r="C274" s="34" t="s">
        <v>30</v>
      </c>
      <c r="D274" s="34" t="s">
        <v>31</v>
      </c>
      <c r="E274" s="82">
        <v>4512437</v>
      </c>
      <c r="F274" s="34" t="s">
        <v>326</v>
      </c>
      <c r="G274" s="68">
        <v>112000</v>
      </c>
    </row>
    <row r="275" spans="1:7" ht="45" x14ac:dyDescent="0.25">
      <c r="A275" s="1"/>
      <c r="B275" s="35">
        <v>65468562</v>
      </c>
      <c r="C275" s="34" t="s">
        <v>30</v>
      </c>
      <c r="D275" s="34" t="s">
        <v>31</v>
      </c>
      <c r="E275" s="82">
        <v>4534710</v>
      </c>
      <c r="F275" s="34" t="s">
        <v>256</v>
      </c>
      <c r="G275" s="68">
        <v>99000</v>
      </c>
    </row>
    <row r="276" spans="1:7" ht="45" x14ac:dyDescent="0.25">
      <c r="A276" s="1"/>
      <c r="B276" s="35">
        <v>65468562</v>
      </c>
      <c r="C276" s="34" t="s">
        <v>30</v>
      </c>
      <c r="D276" s="34" t="s">
        <v>31</v>
      </c>
      <c r="E276" s="82">
        <v>4734974</v>
      </c>
      <c r="F276" s="34" t="s">
        <v>311</v>
      </c>
      <c r="G276" s="68">
        <v>281000</v>
      </c>
    </row>
    <row r="277" spans="1:7" ht="45" x14ac:dyDescent="0.25">
      <c r="A277" s="1"/>
      <c r="B277" s="35">
        <v>65468562</v>
      </c>
      <c r="C277" s="34" t="s">
        <v>30</v>
      </c>
      <c r="D277" s="34" t="s">
        <v>31</v>
      </c>
      <c r="E277" s="82">
        <v>4836948</v>
      </c>
      <c r="F277" s="34" t="s">
        <v>260</v>
      </c>
      <c r="G277" s="68">
        <v>31000</v>
      </c>
    </row>
    <row r="278" spans="1:7" ht="45" x14ac:dyDescent="0.25">
      <c r="A278" s="1"/>
      <c r="B278" s="35">
        <v>65468562</v>
      </c>
      <c r="C278" s="34" t="s">
        <v>30</v>
      </c>
      <c r="D278" s="34" t="s">
        <v>31</v>
      </c>
      <c r="E278" s="82">
        <v>4959896</v>
      </c>
      <c r="F278" s="34" t="s">
        <v>229</v>
      </c>
      <c r="G278" s="68">
        <v>72000</v>
      </c>
    </row>
    <row r="279" spans="1:7" ht="45" x14ac:dyDescent="0.25">
      <c r="A279" s="1"/>
      <c r="B279" s="35">
        <v>65468562</v>
      </c>
      <c r="C279" s="34" t="s">
        <v>30</v>
      </c>
      <c r="D279" s="34" t="s">
        <v>31</v>
      </c>
      <c r="E279" s="82">
        <v>5278750</v>
      </c>
      <c r="F279" s="34" t="s">
        <v>250</v>
      </c>
      <c r="G279" s="68">
        <v>78000</v>
      </c>
    </row>
    <row r="280" spans="1:7" ht="45" x14ac:dyDescent="0.25">
      <c r="A280" s="1"/>
      <c r="B280" s="35">
        <v>65468562</v>
      </c>
      <c r="C280" s="34" t="s">
        <v>30</v>
      </c>
      <c r="D280" s="34" t="s">
        <v>31</v>
      </c>
      <c r="E280" s="82">
        <v>5283141</v>
      </c>
      <c r="F280" s="34" t="s">
        <v>325</v>
      </c>
      <c r="G280" s="68">
        <v>93000</v>
      </c>
    </row>
    <row r="281" spans="1:7" ht="45" x14ac:dyDescent="0.25">
      <c r="A281" s="1"/>
      <c r="B281" s="35">
        <v>65468562</v>
      </c>
      <c r="C281" s="34" t="s">
        <v>30</v>
      </c>
      <c r="D281" s="34" t="s">
        <v>31</v>
      </c>
      <c r="E281" s="82">
        <v>5326488</v>
      </c>
      <c r="F281" s="34" t="s">
        <v>229</v>
      </c>
      <c r="G281" s="68">
        <v>37000</v>
      </c>
    </row>
    <row r="282" spans="1:7" ht="45" x14ac:dyDescent="0.25">
      <c r="A282" s="1"/>
      <c r="B282" s="35">
        <v>65468562</v>
      </c>
      <c r="C282" s="34" t="s">
        <v>30</v>
      </c>
      <c r="D282" s="34" t="s">
        <v>31</v>
      </c>
      <c r="E282" s="82">
        <v>5406711</v>
      </c>
      <c r="F282" s="34" t="s">
        <v>326</v>
      </c>
      <c r="G282" s="68">
        <v>75000</v>
      </c>
    </row>
    <row r="283" spans="1:7" ht="45" x14ac:dyDescent="0.25">
      <c r="A283" s="1"/>
      <c r="B283" s="35">
        <v>65468562</v>
      </c>
      <c r="C283" s="34" t="s">
        <v>30</v>
      </c>
      <c r="D283" s="34" t="s">
        <v>31</v>
      </c>
      <c r="E283" s="82">
        <v>5423787</v>
      </c>
      <c r="F283" s="34" t="s">
        <v>263</v>
      </c>
      <c r="G283" s="68">
        <v>597000</v>
      </c>
    </row>
    <row r="284" spans="1:7" ht="45" x14ac:dyDescent="0.25">
      <c r="A284" s="1"/>
      <c r="B284" s="35">
        <v>65468562</v>
      </c>
      <c r="C284" s="34" t="s">
        <v>30</v>
      </c>
      <c r="D284" s="34" t="s">
        <v>31</v>
      </c>
      <c r="E284" s="82">
        <v>5586776</v>
      </c>
      <c r="F284" s="34" t="s">
        <v>325</v>
      </c>
      <c r="G284" s="68">
        <v>68000</v>
      </c>
    </row>
    <row r="285" spans="1:7" ht="45" x14ac:dyDescent="0.25">
      <c r="A285" s="1"/>
      <c r="B285" s="35">
        <v>65468562</v>
      </c>
      <c r="C285" s="34" t="s">
        <v>30</v>
      </c>
      <c r="D285" s="34" t="s">
        <v>31</v>
      </c>
      <c r="E285" s="82">
        <v>5614569</v>
      </c>
      <c r="F285" s="34" t="s">
        <v>270</v>
      </c>
      <c r="G285" s="68">
        <v>82000</v>
      </c>
    </row>
    <row r="286" spans="1:7" ht="45" x14ac:dyDescent="0.25">
      <c r="A286" s="1"/>
      <c r="B286" s="35">
        <v>65468562</v>
      </c>
      <c r="C286" s="34" t="s">
        <v>30</v>
      </c>
      <c r="D286" s="34" t="s">
        <v>31</v>
      </c>
      <c r="E286" s="82">
        <v>5860050</v>
      </c>
      <c r="F286" s="34" t="s">
        <v>260</v>
      </c>
      <c r="G286" s="68">
        <v>125000</v>
      </c>
    </row>
    <row r="287" spans="1:7" ht="45" x14ac:dyDescent="0.25">
      <c r="A287" s="1"/>
      <c r="B287" s="35">
        <v>65468562</v>
      </c>
      <c r="C287" s="34" t="s">
        <v>30</v>
      </c>
      <c r="D287" s="34" t="s">
        <v>31</v>
      </c>
      <c r="E287" s="82">
        <v>5875485</v>
      </c>
      <c r="F287" s="34" t="s">
        <v>230</v>
      </c>
      <c r="G287" s="68">
        <v>43000</v>
      </c>
    </row>
    <row r="288" spans="1:7" ht="45" x14ac:dyDescent="0.25">
      <c r="A288" s="1"/>
      <c r="B288" s="35">
        <v>65468562</v>
      </c>
      <c r="C288" s="34" t="s">
        <v>30</v>
      </c>
      <c r="D288" s="34" t="s">
        <v>31</v>
      </c>
      <c r="E288" s="82">
        <v>5881200</v>
      </c>
      <c r="F288" s="34" t="s">
        <v>230</v>
      </c>
      <c r="G288" s="68">
        <v>26000</v>
      </c>
    </row>
    <row r="289" spans="1:7" ht="45" x14ac:dyDescent="0.25">
      <c r="A289" s="1"/>
      <c r="B289" s="35">
        <v>65468562</v>
      </c>
      <c r="C289" s="34" t="s">
        <v>30</v>
      </c>
      <c r="D289" s="34" t="s">
        <v>31</v>
      </c>
      <c r="E289" s="82">
        <v>6083685</v>
      </c>
      <c r="F289" s="34" t="s">
        <v>248</v>
      </c>
      <c r="G289" s="68">
        <v>103000</v>
      </c>
    </row>
    <row r="290" spans="1:7" ht="45" x14ac:dyDescent="0.25">
      <c r="A290" s="1"/>
      <c r="B290" s="35">
        <v>65468562</v>
      </c>
      <c r="C290" s="34" t="s">
        <v>30</v>
      </c>
      <c r="D290" s="34" t="s">
        <v>31</v>
      </c>
      <c r="E290" s="82">
        <v>6107325</v>
      </c>
      <c r="F290" s="34" t="s">
        <v>262</v>
      </c>
      <c r="G290" s="68">
        <v>62000</v>
      </c>
    </row>
    <row r="291" spans="1:7" ht="45" x14ac:dyDescent="0.25">
      <c r="A291" s="1"/>
      <c r="B291" s="35">
        <v>65468562</v>
      </c>
      <c r="C291" s="34" t="s">
        <v>30</v>
      </c>
      <c r="D291" s="34" t="s">
        <v>31</v>
      </c>
      <c r="E291" s="82">
        <v>6143880</v>
      </c>
      <c r="F291" s="34" t="s">
        <v>229</v>
      </c>
      <c r="G291" s="68">
        <v>93000</v>
      </c>
    </row>
    <row r="292" spans="1:7" ht="45" x14ac:dyDescent="0.25">
      <c r="A292" s="1"/>
      <c r="B292" s="35">
        <v>65468562</v>
      </c>
      <c r="C292" s="34" t="s">
        <v>30</v>
      </c>
      <c r="D292" s="34" t="s">
        <v>31</v>
      </c>
      <c r="E292" s="82">
        <v>6151225</v>
      </c>
      <c r="F292" s="34" t="s">
        <v>262</v>
      </c>
      <c r="G292" s="68">
        <v>48000</v>
      </c>
    </row>
    <row r="293" spans="1:7" ht="45" x14ac:dyDescent="0.25">
      <c r="A293" s="1"/>
      <c r="B293" s="35">
        <v>65468562</v>
      </c>
      <c r="C293" s="34" t="s">
        <v>30</v>
      </c>
      <c r="D293" s="34" t="s">
        <v>31</v>
      </c>
      <c r="E293" s="82">
        <v>6200763</v>
      </c>
      <c r="F293" s="34" t="s">
        <v>261</v>
      </c>
      <c r="G293" s="68">
        <v>37000</v>
      </c>
    </row>
    <row r="294" spans="1:7" ht="45" x14ac:dyDescent="0.25">
      <c r="A294" s="1"/>
      <c r="B294" s="35">
        <v>65468562</v>
      </c>
      <c r="C294" s="34" t="s">
        <v>30</v>
      </c>
      <c r="D294" s="34" t="s">
        <v>31</v>
      </c>
      <c r="E294" s="82">
        <v>6309790</v>
      </c>
      <c r="F294" s="34" t="s">
        <v>229</v>
      </c>
      <c r="G294" s="68">
        <v>44000</v>
      </c>
    </row>
    <row r="295" spans="1:7" ht="45" x14ac:dyDescent="0.25">
      <c r="A295" s="1"/>
      <c r="B295" s="35">
        <v>65468562</v>
      </c>
      <c r="C295" s="34" t="s">
        <v>30</v>
      </c>
      <c r="D295" s="34" t="s">
        <v>31</v>
      </c>
      <c r="E295" s="82">
        <v>6314169</v>
      </c>
      <c r="F295" s="34" t="s">
        <v>277</v>
      </c>
      <c r="G295" s="68">
        <v>165000</v>
      </c>
    </row>
    <row r="296" spans="1:7" ht="45" x14ac:dyDescent="0.25">
      <c r="A296" s="1"/>
      <c r="B296" s="35">
        <v>65468562</v>
      </c>
      <c r="C296" s="34" t="s">
        <v>30</v>
      </c>
      <c r="D296" s="34" t="s">
        <v>31</v>
      </c>
      <c r="E296" s="82">
        <v>6475248</v>
      </c>
      <c r="F296" s="34" t="s">
        <v>270</v>
      </c>
      <c r="G296" s="68">
        <v>93000</v>
      </c>
    </row>
    <row r="297" spans="1:7" ht="45" x14ac:dyDescent="0.25">
      <c r="A297" s="1"/>
      <c r="B297" s="35">
        <v>65468562</v>
      </c>
      <c r="C297" s="34" t="s">
        <v>30</v>
      </c>
      <c r="D297" s="34" t="s">
        <v>31</v>
      </c>
      <c r="E297" s="82">
        <v>6498762</v>
      </c>
      <c r="F297" s="34" t="s">
        <v>267</v>
      </c>
      <c r="G297" s="68">
        <v>211000</v>
      </c>
    </row>
    <row r="298" spans="1:7" ht="45" x14ac:dyDescent="0.25">
      <c r="A298" s="1"/>
      <c r="B298" s="35">
        <v>65468562</v>
      </c>
      <c r="C298" s="34" t="s">
        <v>30</v>
      </c>
      <c r="D298" s="34" t="s">
        <v>31</v>
      </c>
      <c r="E298" s="82">
        <v>6590754</v>
      </c>
      <c r="F298" s="34" t="s">
        <v>250</v>
      </c>
      <c r="G298" s="68">
        <v>100000</v>
      </c>
    </row>
    <row r="299" spans="1:7" ht="45" x14ac:dyDescent="0.25">
      <c r="A299" s="1"/>
      <c r="B299" s="35">
        <v>65468562</v>
      </c>
      <c r="C299" s="34" t="s">
        <v>30</v>
      </c>
      <c r="D299" s="34" t="s">
        <v>31</v>
      </c>
      <c r="E299" s="82">
        <v>6624329</v>
      </c>
      <c r="F299" s="34" t="s">
        <v>326</v>
      </c>
      <c r="G299" s="68">
        <v>103000</v>
      </c>
    </row>
    <row r="300" spans="1:7" ht="45" x14ac:dyDescent="0.25">
      <c r="A300" s="1"/>
      <c r="B300" s="35">
        <v>65468562</v>
      </c>
      <c r="C300" s="34" t="s">
        <v>30</v>
      </c>
      <c r="D300" s="34" t="s">
        <v>31</v>
      </c>
      <c r="E300" s="82">
        <v>6694270</v>
      </c>
      <c r="F300" s="34" t="s">
        <v>256</v>
      </c>
      <c r="G300" s="68">
        <v>119000</v>
      </c>
    </row>
    <row r="301" spans="1:7" ht="45" x14ac:dyDescent="0.25">
      <c r="A301" s="1"/>
      <c r="B301" s="35">
        <v>65468562</v>
      </c>
      <c r="C301" s="34" t="s">
        <v>30</v>
      </c>
      <c r="D301" s="34" t="s">
        <v>31</v>
      </c>
      <c r="E301" s="82">
        <v>6790253</v>
      </c>
      <c r="F301" s="34" t="s">
        <v>267</v>
      </c>
      <c r="G301" s="68">
        <v>328000</v>
      </c>
    </row>
    <row r="302" spans="1:7" ht="45" x14ac:dyDescent="0.25">
      <c r="A302" s="1"/>
      <c r="B302" s="35">
        <v>65468562</v>
      </c>
      <c r="C302" s="34" t="s">
        <v>30</v>
      </c>
      <c r="D302" s="34" t="s">
        <v>31</v>
      </c>
      <c r="E302" s="82">
        <v>7185364</v>
      </c>
      <c r="F302" s="34" t="s">
        <v>267</v>
      </c>
      <c r="G302" s="68">
        <v>399000</v>
      </c>
    </row>
    <row r="303" spans="1:7" ht="45" x14ac:dyDescent="0.25">
      <c r="A303" s="1"/>
      <c r="B303" s="35">
        <v>65468562</v>
      </c>
      <c r="C303" s="34" t="s">
        <v>30</v>
      </c>
      <c r="D303" s="34" t="s">
        <v>31</v>
      </c>
      <c r="E303" s="82">
        <v>7219229</v>
      </c>
      <c r="F303" s="34" t="s">
        <v>327</v>
      </c>
      <c r="G303" s="68">
        <v>78000</v>
      </c>
    </row>
    <row r="304" spans="1:7" ht="45" x14ac:dyDescent="0.25">
      <c r="A304" s="1"/>
      <c r="B304" s="35">
        <v>65468562</v>
      </c>
      <c r="C304" s="34" t="s">
        <v>30</v>
      </c>
      <c r="D304" s="34" t="s">
        <v>31</v>
      </c>
      <c r="E304" s="82">
        <v>7535215</v>
      </c>
      <c r="F304" s="34" t="s">
        <v>267</v>
      </c>
      <c r="G304" s="68">
        <v>258000</v>
      </c>
    </row>
    <row r="305" spans="1:7" ht="45" x14ac:dyDescent="0.25">
      <c r="A305" s="1"/>
      <c r="B305" s="35">
        <v>65468562</v>
      </c>
      <c r="C305" s="34" t="s">
        <v>30</v>
      </c>
      <c r="D305" s="34" t="s">
        <v>31</v>
      </c>
      <c r="E305" s="82">
        <v>7672565</v>
      </c>
      <c r="F305" s="34" t="s">
        <v>266</v>
      </c>
      <c r="G305" s="68">
        <v>79000</v>
      </c>
    </row>
    <row r="306" spans="1:7" ht="45" x14ac:dyDescent="0.25">
      <c r="A306" s="1"/>
      <c r="B306" s="35">
        <v>65468562</v>
      </c>
      <c r="C306" s="34" t="s">
        <v>30</v>
      </c>
      <c r="D306" s="34" t="s">
        <v>31</v>
      </c>
      <c r="E306" s="82">
        <v>8137644</v>
      </c>
      <c r="F306" s="34" t="s">
        <v>311</v>
      </c>
      <c r="G306" s="68">
        <v>298000</v>
      </c>
    </row>
    <row r="307" spans="1:7" ht="45" x14ac:dyDescent="0.25">
      <c r="A307" s="1"/>
      <c r="B307" s="35">
        <v>65468562</v>
      </c>
      <c r="C307" s="34" t="s">
        <v>30</v>
      </c>
      <c r="D307" s="34" t="s">
        <v>31</v>
      </c>
      <c r="E307" s="82">
        <v>8323743</v>
      </c>
      <c r="F307" s="34" t="s">
        <v>261</v>
      </c>
      <c r="G307" s="68">
        <v>72000</v>
      </c>
    </row>
    <row r="308" spans="1:7" ht="45" x14ac:dyDescent="0.25">
      <c r="A308" s="1"/>
      <c r="B308" s="35">
        <v>65468562</v>
      </c>
      <c r="C308" s="34" t="s">
        <v>30</v>
      </c>
      <c r="D308" s="34" t="s">
        <v>31</v>
      </c>
      <c r="E308" s="82">
        <v>8324876</v>
      </c>
      <c r="F308" s="34" t="s">
        <v>276</v>
      </c>
      <c r="G308" s="68">
        <v>232000</v>
      </c>
    </row>
    <row r="309" spans="1:7" ht="45" x14ac:dyDescent="0.25">
      <c r="A309" s="1"/>
      <c r="B309" s="35">
        <v>65468562</v>
      </c>
      <c r="C309" s="34" t="s">
        <v>30</v>
      </c>
      <c r="D309" s="34" t="s">
        <v>31</v>
      </c>
      <c r="E309" s="82">
        <v>8420462</v>
      </c>
      <c r="F309" s="34" t="s">
        <v>248</v>
      </c>
      <c r="G309" s="68">
        <v>265000</v>
      </c>
    </row>
    <row r="310" spans="1:7" ht="45" x14ac:dyDescent="0.25">
      <c r="A310" s="1"/>
      <c r="B310" s="35">
        <v>65468562</v>
      </c>
      <c r="C310" s="34" t="s">
        <v>30</v>
      </c>
      <c r="D310" s="34" t="s">
        <v>31</v>
      </c>
      <c r="E310" s="82">
        <v>8467500</v>
      </c>
      <c r="F310" s="34" t="s">
        <v>248</v>
      </c>
      <c r="G310" s="68">
        <v>123000</v>
      </c>
    </row>
    <row r="311" spans="1:7" ht="45" x14ac:dyDescent="0.25">
      <c r="A311" s="1"/>
      <c r="B311" s="35">
        <v>65468562</v>
      </c>
      <c r="C311" s="34" t="s">
        <v>30</v>
      </c>
      <c r="D311" s="34" t="s">
        <v>31</v>
      </c>
      <c r="E311" s="82">
        <v>8571791</v>
      </c>
      <c r="F311" s="34" t="s">
        <v>326</v>
      </c>
      <c r="G311" s="68">
        <v>61000</v>
      </c>
    </row>
    <row r="312" spans="1:7" ht="45" x14ac:dyDescent="0.25">
      <c r="A312" s="1"/>
      <c r="B312" s="35">
        <v>65468562</v>
      </c>
      <c r="C312" s="34" t="s">
        <v>30</v>
      </c>
      <c r="D312" s="34" t="s">
        <v>31</v>
      </c>
      <c r="E312" s="82">
        <v>8581693</v>
      </c>
      <c r="F312" s="34" t="s">
        <v>270</v>
      </c>
      <c r="G312" s="68">
        <v>24000</v>
      </c>
    </row>
    <row r="313" spans="1:7" ht="45" x14ac:dyDescent="0.25">
      <c r="A313" s="1"/>
      <c r="B313" s="35">
        <v>65468562</v>
      </c>
      <c r="C313" s="34" t="s">
        <v>30</v>
      </c>
      <c r="D313" s="34" t="s">
        <v>31</v>
      </c>
      <c r="E313" s="82">
        <v>8729330</v>
      </c>
      <c r="F313" s="34" t="s">
        <v>256</v>
      </c>
      <c r="G313" s="68">
        <v>61000</v>
      </c>
    </row>
    <row r="314" spans="1:7" ht="45" x14ac:dyDescent="0.25">
      <c r="A314" s="1"/>
      <c r="B314" s="35">
        <v>65468562</v>
      </c>
      <c r="C314" s="34" t="s">
        <v>30</v>
      </c>
      <c r="D314" s="34" t="s">
        <v>31</v>
      </c>
      <c r="E314" s="82">
        <v>8788535</v>
      </c>
      <c r="F314" s="34" t="s">
        <v>325</v>
      </c>
      <c r="G314" s="68">
        <v>119000</v>
      </c>
    </row>
    <row r="315" spans="1:7" ht="60" x14ac:dyDescent="0.25">
      <c r="A315" s="1"/>
      <c r="B315" s="39">
        <v>65468562</v>
      </c>
      <c r="C315" s="38" t="s">
        <v>30</v>
      </c>
      <c r="D315" s="34" t="s">
        <v>31</v>
      </c>
      <c r="E315" s="82">
        <v>9954562</v>
      </c>
      <c r="F315" s="38" t="s">
        <v>264</v>
      </c>
      <c r="G315" s="68">
        <v>156000</v>
      </c>
    </row>
    <row r="316" spans="1:7" ht="60" x14ac:dyDescent="0.25">
      <c r="A316" s="1"/>
      <c r="B316" s="39">
        <v>65468562</v>
      </c>
      <c r="C316" s="38" t="s">
        <v>30</v>
      </c>
      <c r="D316" s="34" t="s">
        <v>31</v>
      </c>
      <c r="E316" s="82">
        <v>1603271</v>
      </c>
      <c r="F316" s="38" t="s">
        <v>264</v>
      </c>
      <c r="G316" s="68">
        <v>125000</v>
      </c>
    </row>
    <row r="317" spans="1:7" ht="60" x14ac:dyDescent="0.25">
      <c r="A317" s="1"/>
      <c r="B317" s="35">
        <v>65468562</v>
      </c>
      <c r="C317" s="34" t="s">
        <v>30</v>
      </c>
      <c r="D317" s="34" t="s">
        <v>31</v>
      </c>
      <c r="E317" s="82">
        <v>8809867</v>
      </c>
      <c r="F317" s="34" t="s">
        <v>264</v>
      </c>
      <c r="G317" s="68">
        <v>97000</v>
      </c>
    </row>
    <row r="318" spans="1:7" ht="45" x14ac:dyDescent="0.25">
      <c r="A318" s="1"/>
      <c r="B318" s="35">
        <v>65468562</v>
      </c>
      <c r="C318" s="34" t="s">
        <v>30</v>
      </c>
      <c r="D318" s="34" t="s">
        <v>31</v>
      </c>
      <c r="E318" s="82">
        <v>8994387</v>
      </c>
      <c r="F318" s="34" t="s">
        <v>263</v>
      </c>
      <c r="G318" s="68">
        <v>746000</v>
      </c>
    </row>
    <row r="319" spans="1:7" ht="45" x14ac:dyDescent="0.25">
      <c r="A319" s="1"/>
      <c r="B319" s="35">
        <v>65468562</v>
      </c>
      <c r="C319" s="34" t="s">
        <v>30</v>
      </c>
      <c r="D319" s="34" t="s">
        <v>31</v>
      </c>
      <c r="E319" s="82">
        <v>9243486</v>
      </c>
      <c r="F319" s="34" t="s">
        <v>280</v>
      </c>
      <c r="G319" s="68">
        <v>168000</v>
      </c>
    </row>
    <row r="320" spans="1:7" ht="45" x14ac:dyDescent="0.25">
      <c r="A320" s="1"/>
      <c r="B320" s="35">
        <v>65468562</v>
      </c>
      <c r="C320" s="34" t="s">
        <v>30</v>
      </c>
      <c r="D320" s="34" t="s">
        <v>31</v>
      </c>
      <c r="E320" s="82">
        <v>9470693</v>
      </c>
      <c r="F320" s="34" t="s">
        <v>229</v>
      </c>
      <c r="G320" s="68">
        <v>30000</v>
      </c>
    </row>
    <row r="321" spans="1:7" ht="45" x14ac:dyDescent="0.25">
      <c r="A321" s="1"/>
      <c r="B321" s="35">
        <v>65468562</v>
      </c>
      <c r="C321" s="34" t="s">
        <v>30</v>
      </c>
      <c r="D321" s="34" t="s">
        <v>31</v>
      </c>
      <c r="E321" s="82">
        <v>9515602</v>
      </c>
      <c r="F321" s="34" t="s">
        <v>248</v>
      </c>
      <c r="G321" s="68">
        <v>22000</v>
      </c>
    </row>
    <row r="322" spans="1:7" ht="45" x14ac:dyDescent="0.25">
      <c r="A322" s="1"/>
      <c r="B322" s="35">
        <v>65468562</v>
      </c>
      <c r="C322" s="34" t="s">
        <v>30</v>
      </c>
      <c r="D322" s="34" t="s">
        <v>31</v>
      </c>
      <c r="E322" s="82">
        <v>9674774</v>
      </c>
      <c r="F322" s="34" t="s">
        <v>267</v>
      </c>
      <c r="G322" s="68">
        <v>281000</v>
      </c>
    </row>
    <row r="323" spans="1:7" ht="45" x14ac:dyDescent="0.25">
      <c r="A323" s="1"/>
      <c r="B323" s="39">
        <v>65468562</v>
      </c>
      <c r="C323" s="38" t="s">
        <v>30</v>
      </c>
      <c r="D323" s="34" t="s">
        <v>31</v>
      </c>
      <c r="E323" s="82">
        <v>4967640</v>
      </c>
      <c r="F323" s="38" t="s">
        <v>270</v>
      </c>
      <c r="G323" s="68">
        <v>22000</v>
      </c>
    </row>
    <row r="324" spans="1:7" ht="45" x14ac:dyDescent="0.25">
      <c r="A324" s="1"/>
      <c r="B324" s="35">
        <v>65468562</v>
      </c>
      <c r="C324" s="34" t="s">
        <v>30</v>
      </c>
      <c r="D324" s="34" t="s">
        <v>31</v>
      </c>
      <c r="E324" s="82">
        <v>9697726</v>
      </c>
      <c r="F324" s="34" t="s">
        <v>270</v>
      </c>
      <c r="G324" s="68">
        <v>56000</v>
      </c>
    </row>
    <row r="325" spans="1:7" ht="45" x14ac:dyDescent="0.25">
      <c r="A325" s="1"/>
      <c r="B325" s="35">
        <v>65468562</v>
      </c>
      <c r="C325" s="34" t="s">
        <v>30</v>
      </c>
      <c r="D325" s="34" t="s">
        <v>31</v>
      </c>
      <c r="E325" s="82">
        <v>9698536</v>
      </c>
      <c r="F325" s="34" t="s">
        <v>261</v>
      </c>
      <c r="G325" s="68">
        <v>72000</v>
      </c>
    </row>
    <row r="326" spans="1:7" ht="45" x14ac:dyDescent="0.25">
      <c r="A326" s="1"/>
      <c r="B326" s="35" t="s">
        <v>29</v>
      </c>
      <c r="C326" s="34" t="s">
        <v>30</v>
      </c>
      <c r="D326" s="34" t="s">
        <v>31</v>
      </c>
      <c r="E326" s="82">
        <v>9997343</v>
      </c>
      <c r="F326" s="34" t="s">
        <v>280</v>
      </c>
      <c r="G326" s="68">
        <v>238000</v>
      </c>
    </row>
    <row r="327" spans="1:7" ht="30" x14ac:dyDescent="0.25">
      <c r="B327" s="35">
        <v>26877295</v>
      </c>
      <c r="C327" s="34" t="s">
        <v>328</v>
      </c>
      <c r="D327" s="34" t="s">
        <v>11</v>
      </c>
      <c r="E327" s="34">
        <v>3512159</v>
      </c>
      <c r="F327" s="34" t="s">
        <v>256</v>
      </c>
      <c r="G327" s="68">
        <v>560000</v>
      </c>
    </row>
    <row r="328" spans="1:7" ht="48" customHeight="1" x14ac:dyDescent="0.25">
      <c r="B328" s="35">
        <v>66739373</v>
      </c>
      <c r="C328" s="34" t="s">
        <v>329</v>
      </c>
      <c r="D328" s="3" t="s">
        <v>31</v>
      </c>
      <c r="E328" s="34">
        <v>4525093</v>
      </c>
      <c r="F328" s="34" t="s">
        <v>248</v>
      </c>
      <c r="G328" s="68">
        <v>270000</v>
      </c>
    </row>
    <row r="329" spans="1:7" ht="75" x14ac:dyDescent="0.25">
      <c r="B329" s="35" t="s">
        <v>330</v>
      </c>
      <c r="C329" s="34" t="s">
        <v>331</v>
      </c>
      <c r="D329" s="34" t="s">
        <v>6</v>
      </c>
      <c r="E329" s="34">
        <v>2406866</v>
      </c>
      <c r="F329" s="34" t="s">
        <v>266</v>
      </c>
      <c r="G329" s="68">
        <v>160000</v>
      </c>
    </row>
    <row r="330" spans="1:7" ht="45" x14ac:dyDescent="0.25">
      <c r="B330" s="35">
        <v>75095017</v>
      </c>
      <c r="C330" s="34" t="s">
        <v>113</v>
      </c>
      <c r="D330" s="34" t="s">
        <v>6</v>
      </c>
      <c r="E330" s="34">
        <v>4287928</v>
      </c>
      <c r="F330" s="34" t="s">
        <v>325</v>
      </c>
      <c r="G330" s="68">
        <v>112000</v>
      </c>
    </row>
    <row r="331" spans="1:7" x14ac:dyDescent="0.25">
      <c r="B331" s="39" t="s">
        <v>332</v>
      </c>
      <c r="C331" s="38" t="s">
        <v>333</v>
      </c>
      <c r="D331" s="38" t="s">
        <v>62</v>
      </c>
      <c r="E331" s="34">
        <v>5654093</v>
      </c>
      <c r="F331" s="34" t="s">
        <v>270</v>
      </c>
      <c r="G331" s="68">
        <v>46000</v>
      </c>
    </row>
    <row r="332" spans="1:7" ht="30" x14ac:dyDescent="0.25">
      <c r="B332" s="39" t="s">
        <v>332</v>
      </c>
      <c r="C332" s="38" t="s">
        <v>333</v>
      </c>
      <c r="D332" s="38" t="s">
        <v>62</v>
      </c>
      <c r="E332" s="34">
        <v>8628750</v>
      </c>
      <c r="F332" s="38" t="s">
        <v>311</v>
      </c>
      <c r="G332" s="68">
        <v>930000</v>
      </c>
    </row>
    <row r="333" spans="1:7" ht="17.25" customHeight="1" x14ac:dyDescent="0.25">
      <c r="B333" s="35">
        <v>26642638</v>
      </c>
      <c r="C333" s="34" t="s">
        <v>334</v>
      </c>
      <c r="D333" s="34" t="s">
        <v>6</v>
      </c>
      <c r="E333" s="34">
        <v>1252071</v>
      </c>
      <c r="F333" s="34" t="s">
        <v>229</v>
      </c>
      <c r="G333" s="68">
        <v>62000</v>
      </c>
    </row>
    <row r="334" spans="1:7" ht="32.25" customHeight="1" x14ac:dyDescent="0.25">
      <c r="B334" s="35" t="s">
        <v>335</v>
      </c>
      <c r="C334" s="34" t="s">
        <v>334</v>
      </c>
      <c r="D334" s="34" t="s">
        <v>6</v>
      </c>
      <c r="E334" s="34">
        <v>5196788</v>
      </c>
      <c r="F334" s="34" t="s">
        <v>230</v>
      </c>
      <c r="G334" s="68">
        <v>50000</v>
      </c>
    </row>
    <row r="335" spans="1:7" ht="30" x14ac:dyDescent="0.25">
      <c r="B335" s="35">
        <v>26642638</v>
      </c>
      <c r="C335" s="34" t="s">
        <v>334</v>
      </c>
      <c r="D335" s="34" t="s">
        <v>6</v>
      </c>
      <c r="E335" s="34">
        <v>8730020</v>
      </c>
      <c r="F335" s="34" t="s">
        <v>260</v>
      </c>
      <c r="G335" s="68">
        <v>50000</v>
      </c>
    </row>
    <row r="336" spans="1:7" ht="45" x14ac:dyDescent="0.25">
      <c r="B336" s="35" t="s">
        <v>336</v>
      </c>
      <c r="C336" s="34" t="s">
        <v>337</v>
      </c>
      <c r="D336" s="34" t="s">
        <v>11</v>
      </c>
      <c r="E336" s="34">
        <v>4369453</v>
      </c>
      <c r="F336" s="34" t="s">
        <v>280</v>
      </c>
      <c r="G336" s="68">
        <v>222000</v>
      </c>
    </row>
    <row r="337" spans="1:7" ht="30" x14ac:dyDescent="0.25">
      <c r="B337" s="35">
        <v>25863151</v>
      </c>
      <c r="C337" s="34" t="s">
        <v>338</v>
      </c>
      <c r="D337" s="34" t="s">
        <v>11</v>
      </c>
      <c r="E337" s="34">
        <v>6472829</v>
      </c>
      <c r="F337" s="34" t="s">
        <v>248</v>
      </c>
      <c r="G337" s="68">
        <v>88000</v>
      </c>
    </row>
    <row r="338" spans="1:7" ht="30" x14ac:dyDescent="0.25">
      <c r="A338" s="1"/>
      <c r="B338" s="35" t="s">
        <v>339</v>
      </c>
      <c r="C338" s="34" t="s">
        <v>340</v>
      </c>
      <c r="D338" s="34" t="s">
        <v>11</v>
      </c>
      <c r="E338" s="34">
        <v>3834335</v>
      </c>
      <c r="F338" s="34" t="s">
        <v>281</v>
      </c>
      <c r="G338" s="68">
        <v>2220000</v>
      </c>
    </row>
    <row r="339" spans="1:7" ht="30" x14ac:dyDescent="0.25">
      <c r="A339" s="1"/>
      <c r="B339" s="35" t="s">
        <v>339</v>
      </c>
      <c r="C339" s="34" t="s">
        <v>340</v>
      </c>
      <c r="D339" s="34" t="s">
        <v>11</v>
      </c>
      <c r="E339" s="34">
        <v>5569421</v>
      </c>
      <c r="F339" s="34" t="s">
        <v>270</v>
      </c>
      <c r="G339" s="68">
        <v>60000</v>
      </c>
    </row>
    <row r="340" spans="1:7" ht="30" x14ac:dyDescent="0.25">
      <c r="A340" s="1"/>
      <c r="B340" s="35" t="s">
        <v>339</v>
      </c>
      <c r="C340" s="34" t="s">
        <v>340</v>
      </c>
      <c r="D340" s="34" t="s">
        <v>11</v>
      </c>
      <c r="E340" s="34">
        <v>7847664</v>
      </c>
      <c r="F340" s="34" t="s">
        <v>253</v>
      </c>
      <c r="G340" s="68">
        <v>1500000</v>
      </c>
    </row>
    <row r="341" spans="1:7" ht="30" x14ac:dyDescent="0.25">
      <c r="B341" s="35">
        <v>26548518</v>
      </c>
      <c r="C341" s="34" t="s">
        <v>341</v>
      </c>
      <c r="D341" s="34" t="s">
        <v>6</v>
      </c>
      <c r="E341" s="34">
        <v>7453469</v>
      </c>
      <c r="F341" s="34" t="s">
        <v>262</v>
      </c>
      <c r="G341" s="68">
        <v>188000</v>
      </c>
    </row>
    <row r="342" spans="1:7" ht="45" x14ac:dyDescent="0.25">
      <c r="B342" s="35">
        <v>28565029</v>
      </c>
      <c r="C342" s="34" t="s">
        <v>342</v>
      </c>
      <c r="D342" s="34" t="s">
        <v>11</v>
      </c>
      <c r="E342" s="34">
        <v>3371975</v>
      </c>
      <c r="F342" s="34" t="s">
        <v>280</v>
      </c>
      <c r="G342" s="68">
        <v>93000</v>
      </c>
    </row>
    <row r="343" spans="1:7" x14ac:dyDescent="0.25">
      <c r="A343" s="50"/>
      <c r="B343" s="70" t="s">
        <v>519</v>
      </c>
      <c r="C343" s="56"/>
      <c r="D343" s="56"/>
      <c r="E343" s="56"/>
      <c r="F343" s="56"/>
      <c r="G343" s="81">
        <f>SUBTOTAL(9,G7:G342)</f>
        <v>89860000</v>
      </c>
    </row>
  </sheetData>
  <autoFilter ref="B6:G6" xr:uid="{130A3E26-7512-4BF3-A154-1CF528EA750B}"/>
  <mergeCells count="1">
    <mergeCell ref="C1:F1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7977-F22F-41F9-AC75-D413B608CE63}">
  <dimension ref="B1:I138"/>
  <sheetViews>
    <sheetView zoomScale="80" zoomScaleNormal="80" workbookViewId="0">
      <selection activeCell="B7" sqref="B7"/>
    </sheetView>
  </sheetViews>
  <sheetFormatPr defaultRowHeight="15" x14ac:dyDescent="0.25"/>
  <cols>
    <col min="1" max="1" width="5.7109375" customWidth="1"/>
    <col min="2" max="2" width="11.85546875" customWidth="1"/>
    <col min="3" max="3" width="20.28515625" customWidth="1"/>
    <col min="4" max="4" width="17.85546875" customWidth="1"/>
    <col min="5" max="5" width="27" customWidth="1"/>
    <col min="6" max="6" width="21.7109375" customWidth="1"/>
    <col min="7" max="7" width="23" customWidth="1"/>
    <col min="8" max="8" width="16.5703125" customWidth="1"/>
    <col min="9" max="9" width="10.5703125" customWidth="1"/>
    <col min="10" max="10" width="9.140625" customWidth="1"/>
  </cols>
  <sheetData>
    <row r="1" spans="2:8" s="5" customFormat="1" ht="18.75" x14ac:dyDescent="0.3">
      <c r="B1" s="16"/>
      <c r="C1" s="17" t="s">
        <v>522</v>
      </c>
      <c r="D1" s="18"/>
    </row>
    <row r="2" spans="2:8" s="4" customFormat="1" ht="15.75" x14ac:dyDescent="0.25">
      <c r="C2" s="4" t="s">
        <v>551</v>
      </c>
      <c r="H2" s="42"/>
    </row>
    <row r="3" spans="2:8" s="4" customFormat="1" ht="15.75" x14ac:dyDescent="0.25">
      <c r="H3" s="42"/>
    </row>
    <row r="4" spans="2:8" ht="15.75" x14ac:dyDescent="0.25">
      <c r="C4" s="4" t="s">
        <v>550</v>
      </c>
    </row>
    <row r="6" spans="2:8" ht="41.25" customHeight="1" thickBot="1" x14ac:dyDescent="0.3">
      <c r="B6" s="6" t="s">
        <v>0</v>
      </c>
      <c r="C6" s="6" t="s">
        <v>1</v>
      </c>
      <c r="D6" s="6" t="s">
        <v>2</v>
      </c>
      <c r="E6" s="6" t="s">
        <v>3</v>
      </c>
      <c r="F6" s="6" t="s">
        <v>525</v>
      </c>
      <c r="G6" s="6" t="s">
        <v>226</v>
      </c>
      <c r="H6" s="6" t="s">
        <v>517</v>
      </c>
    </row>
    <row r="7" spans="2:8" s="32" customFormat="1" ht="67.900000000000006" customHeight="1" x14ac:dyDescent="0.25">
      <c r="B7" s="58" t="s">
        <v>29</v>
      </c>
      <c r="C7" s="59" t="s">
        <v>343</v>
      </c>
      <c r="D7" s="59" t="s">
        <v>31</v>
      </c>
      <c r="E7" s="59" t="s">
        <v>344</v>
      </c>
      <c r="F7" s="122" t="s">
        <v>562</v>
      </c>
      <c r="G7" s="59" t="s">
        <v>277</v>
      </c>
      <c r="H7" s="60">
        <v>295200</v>
      </c>
    </row>
    <row r="8" spans="2:8" s="32" customFormat="1" ht="38.25" x14ac:dyDescent="0.25">
      <c r="B8" s="61" t="s">
        <v>29</v>
      </c>
      <c r="C8" s="62" t="s">
        <v>343</v>
      </c>
      <c r="D8" s="62" t="s">
        <v>31</v>
      </c>
      <c r="E8" s="62" t="s">
        <v>345</v>
      </c>
      <c r="F8" s="123" t="s">
        <v>563</v>
      </c>
      <c r="G8" s="62" t="s">
        <v>248</v>
      </c>
      <c r="H8" s="60">
        <v>295200</v>
      </c>
    </row>
    <row r="9" spans="2:8" s="32" customFormat="1" ht="38.25" x14ac:dyDescent="0.25">
      <c r="B9" s="61" t="s">
        <v>278</v>
      </c>
      <c r="C9" s="62" t="s">
        <v>346</v>
      </c>
      <c r="D9" s="62" t="s">
        <v>31</v>
      </c>
      <c r="E9" s="62" t="s">
        <v>347</v>
      </c>
      <c r="F9" s="123">
        <v>1329384</v>
      </c>
      <c r="G9" s="62" t="s">
        <v>280</v>
      </c>
      <c r="H9" s="60">
        <v>34000</v>
      </c>
    </row>
    <row r="10" spans="2:8" s="32" customFormat="1" ht="38.25" x14ac:dyDescent="0.25">
      <c r="B10" s="61" t="s">
        <v>278</v>
      </c>
      <c r="C10" s="62" t="s">
        <v>346</v>
      </c>
      <c r="D10" s="62" t="s">
        <v>31</v>
      </c>
      <c r="E10" s="62" t="s">
        <v>348</v>
      </c>
      <c r="F10" s="61" t="s">
        <v>564</v>
      </c>
      <c r="G10" s="62" t="s">
        <v>280</v>
      </c>
      <c r="H10" s="60">
        <v>111200</v>
      </c>
    </row>
    <row r="11" spans="2:8" s="32" customFormat="1" ht="38.25" x14ac:dyDescent="0.25">
      <c r="B11" s="61" t="s">
        <v>116</v>
      </c>
      <c r="C11" s="62" t="s">
        <v>117</v>
      </c>
      <c r="D11" s="62" t="s">
        <v>6</v>
      </c>
      <c r="E11" s="62" t="s">
        <v>349</v>
      </c>
      <c r="F11" s="123">
        <v>6431660</v>
      </c>
      <c r="G11" s="62" t="s">
        <v>325</v>
      </c>
      <c r="H11" s="60">
        <v>11000</v>
      </c>
    </row>
    <row r="12" spans="2:8" s="32" customFormat="1" ht="38.25" x14ac:dyDescent="0.25">
      <c r="B12" s="61" t="s">
        <v>116</v>
      </c>
      <c r="C12" s="62" t="s">
        <v>117</v>
      </c>
      <c r="D12" s="62" t="s">
        <v>6</v>
      </c>
      <c r="E12" s="62" t="s">
        <v>349</v>
      </c>
      <c r="F12" s="123">
        <v>9162280</v>
      </c>
      <c r="G12" s="62" t="s">
        <v>270</v>
      </c>
      <c r="H12" s="60">
        <v>33000</v>
      </c>
    </row>
    <row r="13" spans="2:8" s="32" customFormat="1" ht="25.5" x14ac:dyDescent="0.25">
      <c r="B13" s="61" t="s">
        <v>350</v>
      </c>
      <c r="C13" s="62" t="s">
        <v>351</v>
      </c>
      <c r="D13" s="62" t="s">
        <v>88</v>
      </c>
      <c r="E13" s="62" t="s">
        <v>352</v>
      </c>
      <c r="F13" s="61">
        <v>3411698</v>
      </c>
      <c r="G13" s="62" t="s">
        <v>281</v>
      </c>
      <c r="H13" s="60">
        <v>288800</v>
      </c>
    </row>
    <row r="14" spans="2:8" s="32" customFormat="1" ht="38.25" x14ac:dyDescent="0.25">
      <c r="B14" s="61" t="s">
        <v>353</v>
      </c>
      <c r="C14" s="62" t="s">
        <v>354</v>
      </c>
      <c r="D14" s="62" t="s">
        <v>224</v>
      </c>
      <c r="E14" s="62" t="s">
        <v>355</v>
      </c>
      <c r="F14" s="123">
        <v>4632045</v>
      </c>
      <c r="G14" s="62" t="s">
        <v>281</v>
      </c>
      <c r="H14" s="60">
        <v>183177.36</v>
      </c>
    </row>
    <row r="15" spans="2:8" s="32" customFormat="1" ht="38.25" x14ac:dyDescent="0.25">
      <c r="B15" s="61" t="s">
        <v>353</v>
      </c>
      <c r="C15" s="62" t="s">
        <v>354</v>
      </c>
      <c r="D15" s="62" t="s">
        <v>224</v>
      </c>
      <c r="E15" s="62" t="s">
        <v>355</v>
      </c>
      <c r="F15" s="123">
        <v>4070775</v>
      </c>
      <c r="G15" s="62" t="s">
        <v>311</v>
      </c>
      <c r="H15" s="60">
        <v>64359.6</v>
      </c>
    </row>
    <row r="16" spans="2:8" s="32" customFormat="1" ht="38.25" customHeight="1" x14ac:dyDescent="0.25">
      <c r="B16" s="61" t="s">
        <v>67</v>
      </c>
      <c r="C16" s="62" t="s">
        <v>68</v>
      </c>
      <c r="D16" s="62" t="s">
        <v>31</v>
      </c>
      <c r="E16" s="62" t="s">
        <v>356</v>
      </c>
      <c r="F16" s="28">
        <v>4881535</v>
      </c>
      <c r="G16" s="62" t="s">
        <v>277</v>
      </c>
      <c r="H16" s="60">
        <v>324960</v>
      </c>
    </row>
    <row r="17" spans="2:8" s="32" customFormat="1" ht="38.25" customHeight="1" x14ac:dyDescent="0.25">
      <c r="B17" s="61" t="s">
        <v>44</v>
      </c>
      <c r="C17" s="62" t="s">
        <v>218</v>
      </c>
      <c r="D17" s="62" t="s">
        <v>31</v>
      </c>
      <c r="E17" s="62" t="s">
        <v>357</v>
      </c>
      <c r="F17" s="123">
        <v>3894727</v>
      </c>
      <c r="G17" s="62" t="s">
        <v>277</v>
      </c>
      <c r="H17" s="60">
        <v>272000</v>
      </c>
    </row>
    <row r="18" spans="2:8" s="32" customFormat="1" ht="25.5" customHeight="1" x14ac:dyDescent="0.25">
      <c r="B18" s="61" t="s">
        <v>358</v>
      </c>
      <c r="C18" s="62" t="s">
        <v>287</v>
      </c>
      <c r="D18" s="62" t="s">
        <v>6</v>
      </c>
      <c r="E18" s="62" t="s">
        <v>359</v>
      </c>
      <c r="F18" s="123">
        <v>3043370</v>
      </c>
      <c r="G18" s="62" t="s">
        <v>277</v>
      </c>
      <c r="H18" s="60">
        <v>300000</v>
      </c>
    </row>
    <row r="19" spans="2:8" s="32" customFormat="1" ht="38.25" x14ac:dyDescent="0.25">
      <c r="B19" s="61" t="s">
        <v>360</v>
      </c>
      <c r="C19" s="62" t="s">
        <v>361</v>
      </c>
      <c r="D19" s="62" t="s">
        <v>224</v>
      </c>
      <c r="E19" s="62" t="s">
        <v>362</v>
      </c>
      <c r="F19" s="123">
        <v>2328852</v>
      </c>
      <c r="G19" s="62" t="s">
        <v>253</v>
      </c>
      <c r="H19" s="60">
        <v>326127.84999999998</v>
      </c>
    </row>
    <row r="20" spans="2:8" s="32" customFormat="1" ht="38.25" x14ac:dyDescent="0.25">
      <c r="B20" s="61" t="s">
        <v>360</v>
      </c>
      <c r="C20" s="62" t="s">
        <v>361</v>
      </c>
      <c r="D20" s="62" t="s">
        <v>224</v>
      </c>
      <c r="E20" s="62" t="s">
        <v>363</v>
      </c>
      <c r="F20" s="61">
        <v>5350391</v>
      </c>
      <c r="G20" s="62" t="s">
        <v>281</v>
      </c>
      <c r="H20" s="60">
        <v>525153.69999999995</v>
      </c>
    </row>
    <row r="21" spans="2:8" s="32" customFormat="1" ht="51" x14ac:dyDescent="0.25">
      <c r="B21" s="61" t="s">
        <v>364</v>
      </c>
      <c r="C21" s="62" t="s">
        <v>365</v>
      </c>
      <c r="D21" s="62" t="s">
        <v>224</v>
      </c>
      <c r="E21" s="62" t="s">
        <v>366</v>
      </c>
      <c r="F21" s="123">
        <v>1930786</v>
      </c>
      <c r="G21" s="62" t="s">
        <v>281</v>
      </c>
      <c r="H21" s="60">
        <v>289200</v>
      </c>
    </row>
    <row r="22" spans="2:8" s="32" customFormat="1" ht="51" x14ac:dyDescent="0.25">
      <c r="B22" s="61">
        <v>71294970</v>
      </c>
      <c r="C22" s="62" t="s">
        <v>365</v>
      </c>
      <c r="D22" s="62" t="s">
        <v>224</v>
      </c>
      <c r="E22" s="62" t="s">
        <v>366</v>
      </c>
      <c r="F22" s="123" t="s">
        <v>565</v>
      </c>
      <c r="G22" s="62" t="s">
        <v>311</v>
      </c>
      <c r="H22" s="60">
        <v>96400</v>
      </c>
    </row>
    <row r="23" spans="2:8" s="32" customFormat="1" ht="51" x14ac:dyDescent="0.25">
      <c r="B23" s="61" t="s">
        <v>364</v>
      </c>
      <c r="C23" s="62" t="s">
        <v>365</v>
      </c>
      <c r="D23" s="62" t="s">
        <v>224</v>
      </c>
      <c r="E23" s="62" t="s">
        <v>366</v>
      </c>
      <c r="F23" s="123">
        <v>5643707</v>
      </c>
      <c r="G23" s="62" t="s">
        <v>270</v>
      </c>
      <c r="H23" s="60">
        <v>6400</v>
      </c>
    </row>
    <row r="24" spans="2:8" s="32" customFormat="1" ht="38.25" customHeight="1" x14ac:dyDescent="0.25">
      <c r="B24" s="61">
        <v>65468562</v>
      </c>
      <c r="C24" s="62" t="s">
        <v>343</v>
      </c>
      <c r="D24" s="62" t="s">
        <v>31</v>
      </c>
      <c r="E24" s="62" t="s">
        <v>367</v>
      </c>
      <c r="F24" s="61" t="s">
        <v>566</v>
      </c>
      <c r="G24" s="62" t="s">
        <v>267</v>
      </c>
      <c r="H24" s="60">
        <v>300000</v>
      </c>
    </row>
    <row r="25" spans="2:8" s="32" customFormat="1" ht="38.25" x14ac:dyDescent="0.25">
      <c r="B25" s="61" t="s">
        <v>368</v>
      </c>
      <c r="C25" s="62" t="s">
        <v>369</v>
      </c>
      <c r="D25" s="62" t="s">
        <v>224</v>
      </c>
      <c r="E25" s="62" t="s">
        <v>370</v>
      </c>
      <c r="F25" s="123">
        <v>4329206</v>
      </c>
      <c r="G25" s="62" t="s">
        <v>270</v>
      </c>
      <c r="H25" s="60">
        <v>463000</v>
      </c>
    </row>
    <row r="26" spans="2:8" s="32" customFormat="1" ht="38.25" customHeight="1" x14ac:dyDescent="0.25">
      <c r="B26" s="61" t="s">
        <v>125</v>
      </c>
      <c r="C26" s="62" t="s">
        <v>126</v>
      </c>
      <c r="D26" s="62" t="s">
        <v>11</v>
      </c>
      <c r="E26" s="62" t="s">
        <v>371</v>
      </c>
      <c r="F26" s="61">
        <v>3459300</v>
      </c>
      <c r="G26" s="62" t="s">
        <v>248</v>
      </c>
      <c r="H26" s="60">
        <v>214000</v>
      </c>
    </row>
    <row r="27" spans="2:8" s="32" customFormat="1" ht="38.25" customHeight="1" x14ac:dyDescent="0.25">
      <c r="B27" s="61">
        <v>45235201</v>
      </c>
      <c r="C27" s="62" t="s">
        <v>218</v>
      </c>
      <c r="D27" s="62" t="s">
        <v>31</v>
      </c>
      <c r="E27" s="62" t="s">
        <v>372</v>
      </c>
      <c r="F27" s="123">
        <v>3894727</v>
      </c>
      <c r="G27" s="62" t="s">
        <v>277</v>
      </c>
      <c r="H27" s="60">
        <v>9600</v>
      </c>
    </row>
    <row r="28" spans="2:8" s="32" customFormat="1" ht="38.25" customHeight="1" x14ac:dyDescent="0.25">
      <c r="B28" s="61" t="s">
        <v>44</v>
      </c>
      <c r="C28" s="62" t="s">
        <v>218</v>
      </c>
      <c r="D28" s="62" t="s">
        <v>31</v>
      </c>
      <c r="E28" s="62" t="s">
        <v>372</v>
      </c>
      <c r="F28" s="123">
        <v>1668225</v>
      </c>
      <c r="G28" s="62" t="s">
        <v>281</v>
      </c>
      <c r="H28" s="60">
        <v>28800</v>
      </c>
    </row>
    <row r="29" spans="2:8" s="32" customFormat="1" ht="38.25" customHeight="1" x14ac:dyDescent="0.25">
      <c r="B29" s="61" t="s">
        <v>44</v>
      </c>
      <c r="C29" s="62" t="s">
        <v>218</v>
      </c>
      <c r="D29" s="62" t="s">
        <v>31</v>
      </c>
      <c r="E29" s="62" t="s">
        <v>372</v>
      </c>
      <c r="F29" s="123">
        <v>6230469</v>
      </c>
      <c r="G29" s="62" t="s">
        <v>253</v>
      </c>
      <c r="H29" s="60">
        <v>9600</v>
      </c>
    </row>
    <row r="30" spans="2:8" s="32" customFormat="1" ht="38.25" customHeight="1" x14ac:dyDescent="0.25">
      <c r="B30" s="61" t="s">
        <v>44</v>
      </c>
      <c r="C30" s="62" t="s">
        <v>218</v>
      </c>
      <c r="D30" s="62" t="s">
        <v>31</v>
      </c>
      <c r="E30" s="62" t="s">
        <v>372</v>
      </c>
      <c r="F30" s="123">
        <v>8409096</v>
      </c>
      <c r="G30" s="62" t="s">
        <v>270</v>
      </c>
      <c r="H30" s="60">
        <v>9600</v>
      </c>
    </row>
    <row r="31" spans="2:8" s="32" customFormat="1" ht="38.25" customHeight="1" x14ac:dyDescent="0.25">
      <c r="B31" s="61" t="s">
        <v>373</v>
      </c>
      <c r="C31" s="62" t="s">
        <v>374</v>
      </c>
      <c r="D31" s="62" t="s">
        <v>88</v>
      </c>
      <c r="E31" s="62" t="s">
        <v>375</v>
      </c>
      <c r="F31" s="61">
        <v>3873395</v>
      </c>
      <c r="G31" s="62" t="s">
        <v>253</v>
      </c>
      <c r="H31" s="60">
        <v>295500</v>
      </c>
    </row>
    <row r="32" spans="2:8" s="33" customFormat="1" ht="38.25" customHeight="1" x14ac:dyDescent="0.25">
      <c r="B32" s="61" t="s">
        <v>13</v>
      </c>
      <c r="C32" s="62" t="s">
        <v>14</v>
      </c>
      <c r="D32" s="62" t="s">
        <v>6</v>
      </c>
      <c r="E32" s="62" t="s">
        <v>376</v>
      </c>
      <c r="F32" s="61">
        <v>4683797</v>
      </c>
      <c r="G32" s="62" t="s">
        <v>263</v>
      </c>
      <c r="H32" s="60">
        <v>300000</v>
      </c>
    </row>
    <row r="33" spans="2:8" s="32" customFormat="1" ht="51" customHeight="1" x14ac:dyDescent="0.25">
      <c r="B33" s="61" t="s">
        <v>377</v>
      </c>
      <c r="C33" s="62" t="s">
        <v>378</v>
      </c>
      <c r="D33" s="62" t="s">
        <v>224</v>
      </c>
      <c r="E33" s="62" t="s">
        <v>379</v>
      </c>
      <c r="F33" s="123">
        <v>3119505</v>
      </c>
      <c r="G33" s="62" t="s">
        <v>253</v>
      </c>
      <c r="H33" s="60">
        <v>1000000</v>
      </c>
    </row>
    <row r="34" spans="2:8" s="32" customFormat="1" ht="38.25" customHeight="1" x14ac:dyDescent="0.25">
      <c r="B34" s="61" t="s">
        <v>278</v>
      </c>
      <c r="C34" s="62" t="s">
        <v>346</v>
      </c>
      <c r="D34" s="62" t="s">
        <v>31</v>
      </c>
      <c r="E34" s="62" t="s">
        <v>380</v>
      </c>
      <c r="F34" s="61" t="s">
        <v>567</v>
      </c>
      <c r="G34" s="62" t="s">
        <v>281</v>
      </c>
      <c r="H34" s="60">
        <v>73000</v>
      </c>
    </row>
    <row r="35" spans="2:8" s="32" customFormat="1" ht="38.25" customHeight="1" x14ac:dyDescent="0.25">
      <c r="B35" s="61" t="s">
        <v>125</v>
      </c>
      <c r="C35" s="62" t="s">
        <v>126</v>
      </c>
      <c r="D35" s="62" t="s">
        <v>11</v>
      </c>
      <c r="E35" s="62" t="s">
        <v>381</v>
      </c>
      <c r="F35" s="123">
        <v>1440607</v>
      </c>
      <c r="G35" s="62" t="s">
        <v>248</v>
      </c>
      <c r="H35" s="60">
        <v>300000</v>
      </c>
    </row>
    <row r="36" spans="2:8" s="32" customFormat="1" ht="51" x14ac:dyDescent="0.25">
      <c r="B36" s="61" t="s">
        <v>382</v>
      </c>
      <c r="C36" s="62" t="s">
        <v>383</v>
      </c>
      <c r="D36" s="62" t="s">
        <v>224</v>
      </c>
      <c r="E36" s="62" t="s">
        <v>384</v>
      </c>
      <c r="F36" s="123">
        <v>6883993</v>
      </c>
      <c r="G36" s="62" t="s">
        <v>277</v>
      </c>
      <c r="H36" s="60">
        <v>81700</v>
      </c>
    </row>
    <row r="37" spans="2:8" s="32" customFormat="1" ht="38.25" customHeight="1" x14ac:dyDescent="0.25">
      <c r="B37" s="61" t="s">
        <v>385</v>
      </c>
      <c r="C37" s="62" t="s">
        <v>386</v>
      </c>
      <c r="D37" s="62" t="s">
        <v>224</v>
      </c>
      <c r="E37" s="62" t="s">
        <v>387</v>
      </c>
      <c r="F37" s="123">
        <v>8175900</v>
      </c>
      <c r="G37" s="62" t="s">
        <v>281</v>
      </c>
      <c r="H37" s="60">
        <v>50000</v>
      </c>
    </row>
    <row r="38" spans="2:8" s="32" customFormat="1" ht="63.75" customHeight="1" x14ac:dyDescent="0.25">
      <c r="B38" s="61" t="s">
        <v>29</v>
      </c>
      <c r="C38" s="62" t="s">
        <v>343</v>
      </c>
      <c r="D38" s="62" t="s">
        <v>31</v>
      </c>
      <c r="E38" s="62" t="s">
        <v>388</v>
      </c>
      <c r="F38" s="123" t="s">
        <v>568</v>
      </c>
      <c r="G38" s="62" t="s">
        <v>280</v>
      </c>
      <c r="H38" s="60">
        <v>38033</v>
      </c>
    </row>
    <row r="39" spans="2:8" s="32" customFormat="1" ht="63.75" customHeight="1" x14ac:dyDescent="0.25">
      <c r="B39" s="61">
        <v>65468562</v>
      </c>
      <c r="C39" s="62" t="s">
        <v>343</v>
      </c>
      <c r="D39" s="62" t="s">
        <v>31</v>
      </c>
      <c r="E39" s="62" t="s">
        <v>388</v>
      </c>
      <c r="F39" s="123" t="s">
        <v>569</v>
      </c>
      <c r="G39" s="62" t="s">
        <v>326</v>
      </c>
      <c r="H39" s="60">
        <v>12695</v>
      </c>
    </row>
    <row r="40" spans="2:8" s="32" customFormat="1" ht="63.75" customHeight="1" x14ac:dyDescent="0.25">
      <c r="B40" s="61">
        <v>65468562</v>
      </c>
      <c r="C40" s="62" t="s">
        <v>343</v>
      </c>
      <c r="D40" s="62" t="s">
        <v>31</v>
      </c>
      <c r="E40" s="62" t="s">
        <v>388</v>
      </c>
      <c r="F40" s="123" t="s">
        <v>570</v>
      </c>
      <c r="G40" s="62" t="s">
        <v>326</v>
      </c>
      <c r="H40" s="60">
        <v>7979</v>
      </c>
    </row>
    <row r="41" spans="2:8" s="32" customFormat="1" ht="63.75" customHeight="1" x14ac:dyDescent="0.25">
      <c r="B41" s="61" t="s">
        <v>29</v>
      </c>
      <c r="C41" s="62" t="s">
        <v>343</v>
      </c>
      <c r="D41" s="62" t="s">
        <v>31</v>
      </c>
      <c r="E41" s="62" t="s">
        <v>388</v>
      </c>
      <c r="F41" s="123" t="s">
        <v>571</v>
      </c>
      <c r="G41" s="62" t="s">
        <v>311</v>
      </c>
      <c r="H41" s="60">
        <v>19311</v>
      </c>
    </row>
    <row r="42" spans="2:8" s="32" customFormat="1" ht="63.75" customHeight="1" x14ac:dyDescent="0.25">
      <c r="B42" s="61">
        <v>65468562</v>
      </c>
      <c r="C42" s="62" t="s">
        <v>343</v>
      </c>
      <c r="D42" s="62" t="s">
        <v>31</v>
      </c>
      <c r="E42" s="62" t="s">
        <v>388</v>
      </c>
      <c r="F42" s="123" t="s">
        <v>572</v>
      </c>
      <c r="G42" s="62" t="s">
        <v>280</v>
      </c>
      <c r="H42" s="60">
        <v>8482</v>
      </c>
    </row>
    <row r="43" spans="2:8" s="32" customFormat="1" ht="38.25" x14ac:dyDescent="0.25">
      <c r="B43" s="61" t="s">
        <v>385</v>
      </c>
      <c r="C43" s="62" t="s">
        <v>386</v>
      </c>
      <c r="D43" s="62" t="s">
        <v>224</v>
      </c>
      <c r="E43" s="62" t="s">
        <v>389</v>
      </c>
      <c r="F43" s="123">
        <v>8175900</v>
      </c>
      <c r="G43" s="62" t="s">
        <v>281</v>
      </c>
      <c r="H43" s="60">
        <v>900000</v>
      </c>
    </row>
    <row r="44" spans="2:8" s="32" customFormat="1" ht="38.25" customHeight="1" x14ac:dyDescent="0.25">
      <c r="B44" s="61" t="s">
        <v>137</v>
      </c>
      <c r="C44" s="62" t="s">
        <v>138</v>
      </c>
      <c r="D44" s="62" t="s">
        <v>6</v>
      </c>
      <c r="E44" s="62" t="s">
        <v>390</v>
      </c>
      <c r="F44" s="61">
        <v>4394839</v>
      </c>
      <c r="G44" s="62" t="s">
        <v>280</v>
      </c>
      <c r="H44" s="60">
        <v>150000</v>
      </c>
    </row>
    <row r="45" spans="2:8" s="32" customFormat="1" ht="38.25" customHeight="1" x14ac:dyDescent="0.25">
      <c r="B45" s="61" t="s">
        <v>308</v>
      </c>
      <c r="C45" s="62" t="s">
        <v>391</v>
      </c>
      <c r="D45" s="62" t="s">
        <v>11</v>
      </c>
      <c r="E45" s="62" t="s">
        <v>392</v>
      </c>
      <c r="F45" s="123">
        <v>4929112</v>
      </c>
      <c r="G45" s="62" t="s">
        <v>253</v>
      </c>
      <c r="H45" s="60">
        <v>215600</v>
      </c>
    </row>
    <row r="46" spans="2:8" s="32" customFormat="1" ht="76.5" customHeight="1" x14ac:dyDescent="0.25">
      <c r="B46" s="61" t="s">
        <v>77</v>
      </c>
      <c r="C46" s="62" t="s">
        <v>78</v>
      </c>
      <c r="D46" s="62" t="s">
        <v>6</v>
      </c>
      <c r="E46" s="62" t="s">
        <v>393</v>
      </c>
      <c r="F46" s="123">
        <v>9063554</v>
      </c>
      <c r="G46" s="62" t="s">
        <v>280</v>
      </c>
      <c r="H46" s="60">
        <v>100000</v>
      </c>
    </row>
    <row r="47" spans="2:8" s="32" customFormat="1" ht="25.5" customHeight="1" x14ac:dyDescent="0.25">
      <c r="B47" s="61" t="s">
        <v>358</v>
      </c>
      <c r="C47" s="62" t="s">
        <v>287</v>
      </c>
      <c r="D47" s="62" t="s">
        <v>6</v>
      </c>
      <c r="E47" s="62" t="s">
        <v>394</v>
      </c>
      <c r="F47" s="123">
        <v>8094715</v>
      </c>
      <c r="G47" s="62" t="s">
        <v>256</v>
      </c>
      <c r="H47" s="60">
        <v>258400</v>
      </c>
    </row>
    <row r="48" spans="2:8" s="33" customFormat="1" ht="38.25" customHeight="1" x14ac:dyDescent="0.25">
      <c r="B48" s="61" t="s">
        <v>395</v>
      </c>
      <c r="C48" s="62" t="s">
        <v>225</v>
      </c>
      <c r="D48" s="62" t="s">
        <v>224</v>
      </c>
      <c r="E48" s="62" t="s">
        <v>396</v>
      </c>
      <c r="F48" s="123">
        <v>4859242</v>
      </c>
      <c r="G48" s="62" t="s">
        <v>281</v>
      </c>
      <c r="H48" s="60">
        <v>329292.89</v>
      </c>
    </row>
    <row r="49" spans="2:8" s="33" customFormat="1" ht="30.75" customHeight="1" x14ac:dyDescent="0.25">
      <c r="B49" s="61" t="s">
        <v>395</v>
      </c>
      <c r="C49" s="62" t="s">
        <v>225</v>
      </c>
      <c r="D49" s="62" t="s">
        <v>224</v>
      </c>
      <c r="E49" s="62" t="s">
        <v>397</v>
      </c>
      <c r="F49" s="123">
        <v>3412464</v>
      </c>
      <c r="G49" s="62" t="s">
        <v>253</v>
      </c>
      <c r="H49" s="60">
        <v>230252.94</v>
      </c>
    </row>
    <row r="50" spans="2:8" s="33" customFormat="1" ht="25.5" customHeight="1" x14ac:dyDescent="0.25">
      <c r="B50" s="61" t="s">
        <v>17</v>
      </c>
      <c r="C50" s="62" t="s">
        <v>42</v>
      </c>
      <c r="D50" s="62" t="s">
        <v>11</v>
      </c>
      <c r="E50" s="62" t="s">
        <v>398</v>
      </c>
      <c r="F50" s="61">
        <v>1515547</v>
      </c>
      <c r="G50" s="62" t="s">
        <v>262</v>
      </c>
      <c r="H50" s="60">
        <v>94400</v>
      </c>
    </row>
    <row r="51" spans="2:8" s="33" customFormat="1" ht="38.25" customHeight="1" x14ac:dyDescent="0.25">
      <c r="B51" s="61" t="s">
        <v>399</v>
      </c>
      <c r="C51" s="62" t="s">
        <v>283</v>
      </c>
      <c r="D51" s="62" t="s">
        <v>31</v>
      </c>
      <c r="E51" s="62" t="s">
        <v>400</v>
      </c>
      <c r="F51" s="61" t="s">
        <v>573</v>
      </c>
      <c r="G51" s="62" t="s">
        <v>263</v>
      </c>
      <c r="H51" s="60">
        <v>88900</v>
      </c>
    </row>
    <row r="52" spans="2:8" s="33" customFormat="1" ht="38.25" customHeight="1" x14ac:dyDescent="0.25">
      <c r="B52" s="61" t="s">
        <v>401</v>
      </c>
      <c r="C52" s="62" t="s">
        <v>295</v>
      </c>
      <c r="D52" s="62" t="s">
        <v>31</v>
      </c>
      <c r="E52" s="62" t="s">
        <v>402</v>
      </c>
      <c r="F52" s="123">
        <v>1682441</v>
      </c>
      <c r="G52" s="62" t="s">
        <v>277</v>
      </c>
      <c r="H52" s="60">
        <v>300000</v>
      </c>
    </row>
    <row r="53" spans="2:8" s="33" customFormat="1" ht="38.25" customHeight="1" x14ac:dyDescent="0.25">
      <c r="B53" s="61" t="s">
        <v>403</v>
      </c>
      <c r="C53" s="62" t="s">
        <v>286</v>
      </c>
      <c r="D53" s="62" t="s">
        <v>31</v>
      </c>
      <c r="E53" s="62" t="s">
        <v>404</v>
      </c>
      <c r="F53" s="61" t="s">
        <v>574</v>
      </c>
      <c r="G53" s="62" t="s">
        <v>230</v>
      </c>
      <c r="H53" s="60">
        <v>74000</v>
      </c>
    </row>
    <row r="54" spans="2:8" s="33" customFormat="1" ht="38.25" customHeight="1" x14ac:dyDescent="0.25">
      <c r="B54" s="61" t="s">
        <v>403</v>
      </c>
      <c r="C54" s="62" t="s">
        <v>286</v>
      </c>
      <c r="D54" s="62" t="s">
        <v>31</v>
      </c>
      <c r="E54" s="62" t="s">
        <v>404</v>
      </c>
      <c r="F54" s="61" t="s">
        <v>575</v>
      </c>
      <c r="G54" s="62" t="s">
        <v>262</v>
      </c>
      <c r="H54" s="60">
        <v>96000</v>
      </c>
    </row>
    <row r="55" spans="2:8" s="33" customFormat="1" ht="38.25" customHeight="1" x14ac:dyDescent="0.25">
      <c r="B55" s="61" t="s">
        <v>403</v>
      </c>
      <c r="C55" s="62" t="s">
        <v>286</v>
      </c>
      <c r="D55" s="62" t="s">
        <v>31</v>
      </c>
      <c r="E55" s="62" t="s">
        <v>404</v>
      </c>
      <c r="F55" s="61" t="s">
        <v>576</v>
      </c>
      <c r="G55" s="62" t="s">
        <v>260</v>
      </c>
      <c r="H55" s="60">
        <v>112000</v>
      </c>
    </row>
    <row r="56" spans="2:8" s="33" customFormat="1" ht="51" customHeight="1" x14ac:dyDescent="0.25">
      <c r="B56" s="61" t="s">
        <v>405</v>
      </c>
      <c r="C56" s="62" t="s">
        <v>241</v>
      </c>
      <c r="D56" s="62" t="s">
        <v>224</v>
      </c>
      <c r="E56" s="62" t="s">
        <v>406</v>
      </c>
      <c r="F56" s="123">
        <v>9419566</v>
      </c>
      <c r="G56" s="62" t="s">
        <v>270</v>
      </c>
      <c r="H56" s="60">
        <v>19600</v>
      </c>
    </row>
    <row r="57" spans="2:8" s="33" customFormat="1" ht="51" x14ac:dyDescent="0.25">
      <c r="B57" s="61" t="s">
        <v>405</v>
      </c>
      <c r="C57" s="62" t="s">
        <v>241</v>
      </c>
      <c r="D57" s="62" t="s">
        <v>224</v>
      </c>
      <c r="E57" s="62" t="s">
        <v>406</v>
      </c>
      <c r="F57" s="123">
        <v>1406016</v>
      </c>
      <c r="G57" s="62" t="s">
        <v>230</v>
      </c>
      <c r="H57" s="60">
        <v>14000</v>
      </c>
    </row>
    <row r="58" spans="2:8" s="33" customFormat="1" ht="25.5" x14ac:dyDescent="0.25">
      <c r="B58" s="61" t="s">
        <v>407</v>
      </c>
      <c r="C58" s="62" t="s">
        <v>408</v>
      </c>
      <c r="D58" s="62" t="s">
        <v>224</v>
      </c>
      <c r="E58" s="62" t="s">
        <v>409</v>
      </c>
      <c r="F58" s="123" t="s">
        <v>577</v>
      </c>
      <c r="G58" s="62" t="s">
        <v>280</v>
      </c>
      <c r="H58" s="60">
        <v>55300</v>
      </c>
    </row>
    <row r="59" spans="2:8" s="33" customFormat="1" ht="25.5" customHeight="1" x14ac:dyDescent="0.25">
      <c r="B59" s="61" t="s">
        <v>13</v>
      </c>
      <c r="C59" s="62" t="s">
        <v>14</v>
      </c>
      <c r="D59" s="62" t="s">
        <v>6</v>
      </c>
      <c r="E59" s="62" t="s">
        <v>410</v>
      </c>
      <c r="F59" s="123">
        <v>5069181</v>
      </c>
      <c r="G59" s="62" t="s">
        <v>231</v>
      </c>
      <c r="H59" s="60">
        <v>300000</v>
      </c>
    </row>
    <row r="60" spans="2:8" s="33" customFormat="1" ht="38.25" customHeight="1" x14ac:dyDescent="0.25">
      <c r="B60" s="61" t="s">
        <v>411</v>
      </c>
      <c r="C60" s="62" t="s">
        <v>299</v>
      </c>
      <c r="D60" s="62" t="s">
        <v>31</v>
      </c>
      <c r="E60" s="62" t="s">
        <v>412</v>
      </c>
      <c r="F60" s="123">
        <v>2027074</v>
      </c>
      <c r="G60" s="62" t="s">
        <v>277</v>
      </c>
      <c r="H60" s="60">
        <v>298000</v>
      </c>
    </row>
    <row r="61" spans="2:8" s="33" customFormat="1" ht="38.25" customHeight="1" x14ac:dyDescent="0.25">
      <c r="B61" s="61">
        <v>65468562</v>
      </c>
      <c r="C61" s="62" t="s">
        <v>343</v>
      </c>
      <c r="D61" s="62" t="s">
        <v>31</v>
      </c>
      <c r="E61" s="62" t="s">
        <v>413</v>
      </c>
      <c r="F61" s="61" t="s">
        <v>578</v>
      </c>
      <c r="G61" s="62" t="s">
        <v>280</v>
      </c>
      <c r="H61" s="60">
        <v>245892.59</v>
      </c>
    </row>
    <row r="62" spans="2:8" s="33" customFormat="1" ht="38.25" customHeight="1" x14ac:dyDescent="0.25">
      <c r="B62" s="61" t="s">
        <v>13</v>
      </c>
      <c r="C62" s="62" t="s">
        <v>14</v>
      </c>
      <c r="D62" s="62" t="s">
        <v>6</v>
      </c>
      <c r="E62" s="62" t="s">
        <v>414</v>
      </c>
      <c r="F62" s="123">
        <v>1946534</v>
      </c>
      <c r="G62" s="62" t="s">
        <v>253</v>
      </c>
      <c r="H62" s="60">
        <v>1000000</v>
      </c>
    </row>
    <row r="63" spans="2:8" s="33" customFormat="1" ht="38.25" customHeight="1" x14ac:dyDescent="0.25">
      <c r="B63" s="61" t="s">
        <v>415</v>
      </c>
      <c r="C63" s="62" t="s">
        <v>416</v>
      </c>
      <c r="D63" s="62" t="s">
        <v>417</v>
      </c>
      <c r="E63" s="62" t="s">
        <v>418</v>
      </c>
      <c r="F63" s="61">
        <v>6361336</v>
      </c>
      <c r="G63" s="62" t="s">
        <v>419</v>
      </c>
      <c r="H63" s="60">
        <v>215774.3</v>
      </c>
    </row>
    <row r="64" spans="2:8" s="33" customFormat="1" ht="38.25" x14ac:dyDescent="0.25">
      <c r="B64" s="61" t="s">
        <v>420</v>
      </c>
      <c r="C64" s="62" t="s">
        <v>421</v>
      </c>
      <c r="D64" s="62" t="s">
        <v>224</v>
      </c>
      <c r="E64" s="62" t="s">
        <v>422</v>
      </c>
      <c r="F64" s="123">
        <v>5263370</v>
      </c>
      <c r="G64" s="62" t="s">
        <v>253</v>
      </c>
      <c r="H64" s="60">
        <v>121000</v>
      </c>
    </row>
    <row r="65" spans="2:8" s="33" customFormat="1" ht="38.25" customHeight="1" x14ac:dyDescent="0.25">
      <c r="B65" s="61" t="s">
        <v>423</v>
      </c>
      <c r="C65" s="62" t="s">
        <v>285</v>
      </c>
      <c r="D65" s="62" t="s">
        <v>31</v>
      </c>
      <c r="E65" s="62" t="s">
        <v>424</v>
      </c>
      <c r="F65" s="61" t="s">
        <v>579</v>
      </c>
      <c r="G65" s="62" t="s">
        <v>253</v>
      </c>
      <c r="H65" s="60">
        <v>145000</v>
      </c>
    </row>
    <row r="66" spans="2:8" s="33" customFormat="1" ht="38.25" customHeight="1" x14ac:dyDescent="0.25">
      <c r="B66" s="61" t="s">
        <v>425</v>
      </c>
      <c r="C66" s="62" t="s">
        <v>300</v>
      </c>
      <c r="D66" s="62" t="s">
        <v>31</v>
      </c>
      <c r="E66" s="62" t="s">
        <v>426</v>
      </c>
      <c r="F66" s="123">
        <v>1540602</v>
      </c>
      <c r="G66" s="62" t="s">
        <v>277</v>
      </c>
      <c r="H66" s="60">
        <v>300000</v>
      </c>
    </row>
    <row r="67" spans="2:8" s="33" customFormat="1" ht="51" customHeight="1" x14ac:dyDescent="0.25">
      <c r="B67" s="61" t="s">
        <v>427</v>
      </c>
      <c r="C67" s="62" t="s">
        <v>307</v>
      </c>
      <c r="D67" s="62" t="s">
        <v>11</v>
      </c>
      <c r="E67" s="62" t="s">
        <v>428</v>
      </c>
      <c r="F67" s="61">
        <v>2878324</v>
      </c>
      <c r="G67" s="62" t="s">
        <v>281</v>
      </c>
      <c r="H67" s="60">
        <v>96889</v>
      </c>
    </row>
    <row r="68" spans="2:8" s="33" customFormat="1" ht="51" customHeight="1" x14ac:dyDescent="0.25">
      <c r="B68" s="61" t="s">
        <v>29</v>
      </c>
      <c r="C68" s="62" t="s">
        <v>343</v>
      </c>
      <c r="D68" s="62" t="s">
        <v>31</v>
      </c>
      <c r="E68" s="62" t="s">
        <v>429</v>
      </c>
      <c r="F68" s="123" t="s">
        <v>580</v>
      </c>
      <c r="G68" s="62" t="s">
        <v>280</v>
      </c>
      <c r="H68" s="60">
        <v>384540</v>
      </c>
    </row>
    <row r="69" spans="2:8" s="33" customFormat="1" ht="38.25" customHeight="1" x14ac:dyDescent="0.25">
      <c r="B69" s="61">
        <v>65468562</v>
      </c>
      <c r="C69" s="62" t="s">
        <v>343</v>
      </c>
      <c r="D69" s="62" t="s">
        <v>31</v>
      </c>
      <c r="E69" s="62" t="s">
        <v>429</v>
      </c>
      <c r="F69" s="123" t="s">
        <v>581</v>
      </c>
      <c r="G69" s="62" t="s">
        <v>326</v>
      </c>
      <c r="H69" s="60">
        <v>384540</v>
      </c>
    </row>
    <row r="70" spans="2:8" s="33" customFormat="1" ht="38.25" customHeight="1" x14ac:dyDescent="0.25">
      <c r="B70" s="61" t="s">
        <v>430</v>
      </c>
      <c r="C70" s="62" t="s">
        <v>303</v>
      </c>
      <c r="D70" s="62" t="s">
        <v>31</v>
      </c>
      <c r="E70" s="62" t="s">
        <v>431</v>
      </c>
      <c r="F70" s="123" t="s">
        <v>582</v>
      </c>
      <c r="G70" s="62" t="s">
        <v>281</v>
      </c>
      <c r="H70" s="60">
        <v>159700</v>
      </c>
    </row>
    <row r="71" spans="2:8" s="33" customFormat="1" ht="25.5" customHeight="1" x14ac:dyDescent="0.25">
      <c r="B71" s="61" t="s">
        <v>275</v>
      </c>
      <c r="C71" s="62" t="s">
        <v>163</v>
      </c>
      <c r="D71" s="62" t="s">
        <v>11</v>
      </c>
      <c r="E71" s="62" t="s">
        <v>432</v>
      </c>
      <c r="F71" s="61" t="s">
        <v>583</v>
      </c>
      <c r="G71" s="62" t="s">
        <v>263</v>
      </c>
      <c r="H71" s="60">
        <v>230186</v>
      </c>
    </row>
    <row r="72" spans="2:8" s="33" customFormat="1" ht="25.5" customHeight="1" x14ac:dyDescent="0.25">
      <c r="B72" s="61" t="s">
        <v>339</v>
      </c>
      <c r="C72" s="62" t="s">
        <v>340</v>
      </c>
      <c r="D72" s="62" t="s">
        <v>11</v>
      </c>
      <c r="E72" s="62" t="s">
        <v>433</v>
      </c>
      <c r="F72" s="61">
        <v>7847664</v>
      </c>
      <c r="G72" s="62" t="s">
        <v>253</v>
      </c>
      <c r="H72" s="60">
        <v>296000</v>
      </c>
    </row>
    <row r="73" spans="2:8" s="33" customFormat="1" ht="38.25" customHeight="1" x14ac:dyDescent="0.25">
      <c r="B73" s="61" t="s">
        <v>434</v>
      </c>
      <c r="C73" s="62" t="s">
        <v>435</v>
      </c>
      <c r="D73" s="62" t="s">
        <v>224</v>
      </c>
      <c r="E73" s="62" t="s">
        <v>436</v>
      </c>
      <c r="F73" s="123">
        <v>3554195</v>
      </c>
      <c r="G73" s="62" t="s">
        <v>280</v>
      </c>
      <c r="H73" s="60">
        <v>21900</v>
      </c>
    </row>
    <row r="74" spans="2:8" s="33" customFormat="1" ht="38.25" customHeight="1" x14ac:dyDescent="0.25">
      <c r="B74" s="61" t="s">
        <v>434</v>
      </c>
      <c r="C74" s="62" t="s">
        <v>435</v>
      </c>
      <c r="D74" s="62" t="s">
        <v>224</v>
      </c>
      <c r="E74" s="62" t="s">
        <v>436</v>
      </c>
      <c r="F74" s="123">
        <v>2053358</v>
      </c>
      <c r="G74" s="62" t="s">
        <v>280</v>
      </c>
      <c r="H74" s="60">
        <v>30700</v>
      </c>
    </row>
    <row r="75" spans="2:8" s="33" customFormat="1" ht="38.25" customHeight="1" x14ac:dyDescent="0.25">
      <c r="B75" s="61" t="s">
        <v>434</v>
      </c>
      <c r="C75" s="62" t="s">
        <v>435</v>
      </c>
      <c r="D75" s="62" t="s">
        <v>224</v>
      </c>
      <c r="E75" s="62" t="s">
        <v>436</v>
      </c>
      <c r="F75" s="123">
        <v>8640141</v>
      </c>
      <c r="G75" s="62" t="s">
        <v>256</v>
      </c>
      <c r="H75" s="60">
        <v>8784</v>
      </c>
    </row>
    <row r="76" spans="2:8" s="33" customFormat="1" ht="51" customHeight="1" x14ac:dyDescent="0.25">
      <c r="B76" s="61" t="s">
        <v>272</v>
      </c>
      <c r="C76" s="62" t="s">
        <v>273</v>
      </c>
      <c r="D76" s="62" t="s">
        <v>11</v>
      </c>
      <c r="E76" s="62" t="s">
        <v>437</v>
      </c>
      <c r="F76" s="123">
        <v>5106561</v>
      </c>
      <c r="G76" s="62" t="s">
        <v>256</v>
      </c>
      <c r="H76" s="60">
        <v>267000</v>
      </c>
    </row>
    <row r="77" spans="2:8" s="33" customFormat="1" ht="51" customHeight="1" x14ac:dyDescent="0.25">
      <c r="B77" s="61" t="s">
        <v>77</v>
      </c>
      <c r="C77" s="62" t="s">
        <v>78</v>
      </c>
      <c r="D77" s="62" t="s">
        <v>6</v>
      </c>
      <c r="E77" s="62" t="s">
        <v>438</v>
      </c>
      <c r="F77" s="123">
        <v>2272487</v>
      </c>
      <c r="G77" s="62" t="s">
        <v>230</v>
      </c>
      <c r="H77" s="60">
        <v>68000</v>
      </c>
    </row>
    <row r="78" spans="2:8" s="33" customFormat="1" ht="38.25" customHeight="1" x14ac:dyDescent="0.25">
      <c r="B78" s="61" t="s">
        <v>129</v>
      </c>
      <c r="C78" s="62" t="s">
        <v>130</v>
      </c>
      <c r="D78" s="62" t="s">
        <v>62</v>
      </c>
      <c r="E78" s="62" t="s">
        <v>439</v>
      </c>
      <c r="F78" s="61" t="s">
        <v>584</v>
      </c>
      <c r="G78" s="62" t="s">
        <v>267</v>
      </c>
      <c r="H78" s="60">
        <v>283000</v>
      </c>
    </row>
    <row r="79" spans="2:8" s="33" customFormat="1" ht="38.25" customHeight="1" x14ac:dyDescent="0.25">
      <c r="B79" s="61">
        <v>45235201</v>
      </c>
      <c r="C79" s="62" t="s">
        <v>218</v>
      </c>
      <c r="D79" s="62" t="s">
        <v>31</v>
      </c>
      <c r="E79" s="62" t="s">
        <v>440</v>
      </c>
      <c r="F79" s="123" t="s">
        <v>585</v>
      </c>
      <c r="G79" s="62" t="s">
        <v>248</v>
      </c>
      <c r="H79" s="60">
        <v>11000</v>
      </c>
    </row>
    <row r="80" spans="2:8" s="33" customFormat="1" ht="38.25" customHeight="1" x14ac:dyDescent="0.25">
      <c r="B80" s="61">
        <v>45235201</v>
      </c>
      <c r="C80" s="62" t="s">
        <v>218</v>
      </c>
      <c r="D80" s="62" t="s">
        <v>31</v>
      </c>
      <c r="E80" s="62" t="s">
        <v>440</v>
      </c>
      <c r="F80" s="123" t="s">
        <v>586</v>
      </c>
      <c r="G80" s="62" t="s">
        <v>248</v>
      </c>
      <c r="H80" s="60">
        <v>21000</v>
      </c>
    </row>
    <row r="81" spans="2:8" s="33" customFormat="1" ht="38.25" customHeight="1" x14ac:dyDescent="0.25">
      <c r="B81" s="61">
        <v>45235201</v>
      </c>
      <c r="C81" s="62" t="s">
        <v>218</v>
      </c>
      <c r="D81" s="62" t="s">
        <v>31</v>
      </c>
      <c r="E81" s="62" t="s">
        <v>441</v>
      </c>
      <c r="F81" s="61">
        <v>1668225</v>
      </c>
      <c r="G81" s="62" t="s">
        <v>281</v>
      </c>
      <c r="H81" s="60">
        <v>118500</v>
      </c>
    </row>
    <row r="82" spans="2:8" s="33" customFormat="1" ht="38.25" customHeight="1" x14ac:dyDescent="0.25">
      <c r="B82" s="61">
        <v>45235201</v>
      </c>
      <c r="C82" s="62" t="s">
        <v>218</v>
      </c>
      <c r="D82" s="62" t="s">
        <v>31</v>
      </c>
      <c r="E82" s="62" t="s">
        <v>441</v>
      </c>
      <c r="F82" s="61">
        <v>8409096</v>
      </c>
      <c r="G82" s="62" t="s">
        <v>270</v>
      </c>
      <c r="H82" s="60">
        <v>98300</v>
      </c>
    </row>
    <row r="83" spans="2:8" s="33" customFormat="1" ht="38.25" customHeight="1" x14ac:dyDescent="0.25">
      <c r="B83" s="61">
        <v>45235201</v>
      </c>
      <c r="C83" s="62" t="s">
        <v>218</v>
      </c>
      <c r="D83" s="62" t="s">
        <v>31</v>
      </c>
      <c r="E83" s="62" t="s">
        <v>441</v>
      </c>
      <c r="F83" s="61">
        <v>4481980</v>
      </c>
      <c r="G83" s="62" t="s">
        <v>266</v>
      </c>
      <c r="H83" s="60">
        <v>75200</v>
      </c>
    </row>
    <row r="84" spans="2:8" s="33" customFormat="1" ht="38.25" x14ac:dyDescent="0.25">
      <c r="B84" s="61" t="s">
        <v>442</v>
      </c>
      <c r="C84" s="62" t="s">
        <v>443</v>
      </c>
      <c r="D84" s="62" t="s">
        <v>224</v>
      </c>
      <c r="E84" s="62" t="s">
        <v>444</v>
      </c>
      <c r="F84" s="123">
        <v>1730287</v>
      </c>
      <c r="G84" s="62" t="s">
        <v>270</v>
      </c>
      <c r="H84" s="60">
        <v>726650</v>
      </c>
    </row>
    <row r="85" spans="2:8" s="33" customFormat="1" ht="38.25" customHeight="1" x14ac:dyDescent="0.25">
      <c r="B85" s="61" t="s">
        <v>29</v>
      </c>
      <c r="C85" s="62" t="s">
        <v>343</v>
      </c>
      <c r="D85" s="62" t="s">
        <v>31</v>
      </c>
      <c r="E85" s="62" t="s">
        <v>445</v>
      </c>
      <c r="F85" s="123" t="s">
        <v>587</v>
      </c>
      <c r="G85" s="62" t="s">
        <v>263</v>
      </c>
      <c r="H85" s="60">
        <v>708600</v>
      </c>
    </row>
    <row r="86" spans="2:8" s="33" customFormat="1" ht="51" customHeight="1" x14ac:dyDescent="0.25">
      <c r="B86" s="61" t="s">
        <v>446</v>
      </c>
      <c r="C86" s="62" t="s">
        <v>447</v>
      </c>
      <c r="D86" s="62" t="s">
        <v>224</v>
      </c>
      <c r="E86" s="62" t="s">
        <v>448</v>
      </c>
      <c r="F86" s="123">
        <v>2575487</v>
      </c>
      <c r="G86" s="62" t="s">
        <v>253</v>
      </c>
      <c r="H86" s="60">
        <v>150000</v>
      </c>
    </row>
    <row r="87" spans="2:8" s="33" customFormat="1" ht="38.25" customHeight="1" x14ac:dyDescent="0.25">
      <c r="B87" s="61" t="s">
        <v>29</v>
      </c>
      <c r="C87" s="62" t="s">
        <v>343</v>
      </c>
      <c r="D87" s="62" t="s">
        <v>31</v>
      </c>
      <c r="E87" s="62" t="s">
        <v>449</v>
      </c>
      <c r="F87" s="123" t="s">
        <v>588</v>
      </c>
      <c r="G87" s="62" t="s">
        <v>263</v>
      </c>
      <c r="H87" s="60">
        <v>53600</v>
      </c>
    </row>
    <row r="88" spans="2:8" s="33" customFormat="1" ht="25.5" customHeight="1" x14ac:dyDescent="0.25">
      <c r="B88" s="61" t="s">
        <v>450</v>
      </c>
      <c r="C88" s="62" t="s">
        <v>451</v>
      </c>
      <c r="D88" s="62" t="s">
        <v>11</v>
      </c>
      <c r="E88" s="62" t="s">
        <v>452</v>
      </c>
      <c r="F88" s="123">
        <v>2458072</v>
      </c>
      <c r="G88" s="62" t="s">
        <v>253</v>
      </c>
      <c r="H88" s="60">
        <v>288300</v>
      </c>
    </row>
    <row r="89" spans="2:8" s="33" customFormat="1" ht="25.5" customHeight="1" x14ac:dyDescent="0.25">
      <c r="B89" s="61" t="s">
        <v>13</v>
      </c>
      <c r="C89" s="62" t="s">
        <v>14</v>
      </c>
      <c r="D89" s="62" t="s">
        <v>6</v>
      </c>
      <c r="E89" s="62" t="s">
        <v>453</v>
      </c>
      <c r="F89" s="61">
        <v>1100631</v>
      </c>
      <c r="G89" s="62" t="s">
        <v>263</v>
      </c>
      <c r="H89" s="60">
        <v>300000</v>
      </c>
    </row>
    <row r="90" spans="2:8" s="33" customFormat="1" ht="38.25" customHeight="1" x14ac:dyDescent="0.25">
      <c r="B90" s="61" t="s">
        <v>13</v>
      </c>
      <c r="C90" s="62" t="s">
        <v>14</v>
      </c>
      <c r="D90" s="62" t="s">
        <v>6</v>
      </c>
      <c r="E90" s="62" t="s">
        <v>454</v>
      </c>
      <c r="F90" s="61">
        <v>1411560</v>
      </c>
      <c r="G90" s="62" t="s">
        <v>263</v>
      </c>
      <c r="H90" s="60">
        <v>300000</v>
      </c>
    </row>
    <row r="91" spans="2:8" s="33" customFormat="1" ht="31.5" customHeight="1" x14ac:dyDescent="0.25">
      <c r="B91" s="61" t="s">
        <v>74</v>
      </c>
      <c r="C91" s="62" t="s">
        <v>75</v>
      </c>
      <c r="D91" s="62" t="s">
        <v>62</v>
      </c>
      <c r="E91" s="62" t="s">
        <v>455</v>
      </c>
      <c r="F91" s="61">
        <v>2175821</v>
      </c>
      <c r="G91" s="62" t="s">
        <v>230</v>
      </c>
      <c r="H91" s="60">
        <v>62000</v>
      </c>
    </row>
    <row r="92" spans="2:8" s="33" customFormat="1" ht="38.25" customHeight="1" x14ac:dyDescent="0.25">
      <c r="B92" s="61" t="s">
        <v>314</v>
      </c>
      <c r="C92" s="62" t="s">
        <v>456</v>
      </c>
      <c r="D92" s="62" t="s">
        <v>6</v>
      </c>
      <c r="E92" s="62" t="s">
        <v>457</v>
      </c>
      <c r="F92" s="123">
        <v>2598581</v>
      </c>
      <c r="G92" s="62" t="s">
        <v>281</v>
      </c>
      <c r="H92" s="60">
        <v>276000</v>
      </c>
    </row>
    <row r="93" spans="2:8" s="33" customFormat="1" ht="38.25" x14ac:dyDescent="0.25">
      <c r="B93" s="61" t="s">
        <v>420</v>
      </c>
      <c r="C93" s="62" t="s">
        <v>421</v>
      </c>
      <c r="D93" s="62" t="s">
        <v>224</v>
      </c>
      <c r="E93" s="62" t="s">
        <v>458</v>
      </c>
      <c r="F93" s="123">
        <v>1839021</v>
      </c>
      <c r="G93" s="62" t="s">
        <v>281</v>
      </c>
      <c r="H93" s="60">
        <v>530000</v>
      </c>
    </row>
    <row r="94" spans="2:8" s="33" customFormat="1" ht="38.25" customHeight="1" x14ac:dyDescent="0.25">
      <c r="B94" s="61">
        <v>65468562</v>
      </c>
      <c r="C94" s="62" t="s">
        <v>343</v>
      </c>
      <c r="D94" s="62" t="s">
        <v>31</v>
      </c>
      <c r="E94" s="62" t="s">
        <v>459</v>
      </c>
      <c r="F94" s="61" t="s">
        <v>589</v>
      </c>
      <c r="G94" s="62" t="s">
        <v>267</v>
      </c>
      <c r="H94" s="60">
        <v>293300</v>
      </c>
    </row>
    <row r="95" spans="2:8" s="33" customFormat="1" ht="25.5" customHeight="1" x14ac:dyDescent="0.25">
      <c r="B95" s="61" t="s">
        <v>275</v>
      </c>
      <c r="C95" s="62" t="s">
        <v>163</v>
      </c>
      <c r="D95" s="62" t="s">
        <v>11</v>
      </c>
      <c r="E95" s="62" t="s">
        <v>460</v>
      </c>
      <c r="F95" s="61" t="s">
        <v>590</v>
      </c>
      <c r="G95" s="62" t="s">
        <v>263</v>
      </c>
      <c r="H95" s="60">
        <v>196000</v>
      </c>
    </row>
    <row r="96" spans="2:8" s="33" customFormat="1" ht="51" x14ac:dyDescent="0.25">
      <c r="B96" s="61" t="s">
        <v>461</v>
      </c>
      <c r="C96" s="62" t="s">
        <v>462</v>
      </c>
      <c r="D96" s="62" t="s">
        <v>224</v>
      </c>
      <c r="E96" s="62" t="s">
        <v>463</v>
      </c>
      <c r="F96" s="123">
        <v>9571983</v>
      </c>
      <c r="G96" s="62" t="s">
        <v>281</v>
      </c>
      <c r="H96" s="60">
        <v>267573</v>
      </c>
    </row>
    <row r="97" spans="2:8" s="33" customFormat="1" ht="25.5" customHeight="1" x14ac:dyDescent="0.25">
      <c r="B97" s="61" t="s">
        <v>464</v>
      </c>
      <c r="C97" s="62" t="s">
        <v>465</v>
      </c>
      <c r="D97" s="62" t="s">
        <v>417</v>
      </c>
      <c r="E97" s="62" t="s">
        <v>466</v>
      </c>
      <c r="F97" s="61">
        <v>6507455</v>
      </c>
      <c r="G97" s="62" t="s">
        <v>281</v>
      </c>
      <c r="H97" s="60">
        <v>291500</v>
      </c>
    </row>
    <row r="98" spans="2:8" s="33" customFormat="1" ht="25.5" customHeight="1" x14ac:dyDescent="0.25">
      <c r="B98" s="61" t="s">
        <v>339</v>
      </c>
      <c r="C98" s="62" t="s">
        <v>340</v>
      </c>
      <c r="D98" s="62" t="s">
        <v>11</v>
      </c>
      <c r="E98" s="62" t="s">
        <v>467</v>
      </c>
      <c r="F98" s="61">
        <v>3834335</v>
      </c>
      <c r="G98" s="62" t="s">
        <v>281</v>
      </c>
      <c r="H98" s="60">
        <v>300000</v>
      </c>
    </row>
    <row r="99" spans="2:8" s="33" customFormat="1" ht="25.5" customHeight="1" x14ac:dyDescent="0.25">
      <c r="B99" s="61" t="s">
        <v>373</v>
      </c>
      <c r="C99" s="62" t="s">
        <v>374</v>
      </c>
      <c r="D99" s="62" t="s">
        <v>88</v>
      </c>
      <c r="E99" s="62" t="s">
        <v>468</v>
      </c>
      <c r="F99" s="123">
        <v>3873395</v>
      </c>
      <c r="G99" s="62" t="s">
        <v>253</v>
      </c>
      <c r="H99" s="60">
        <v>338900</v>
      </c>
    </row>
    <row r="100" spans="2:8" s="33" customFormat="1" ht="38.25" customHeight="1" x14ac:dyDescent="0.25">
      <c r="B100" s="61" t="s">
        <v>77</v>
      </c>
      <c r="C100" s="62" t="s">
        <v>78</v>
      </c>
      <c r="D100" s="62" t="s">
        <v>6</v>
      </c>
      <c r="E100" s="62" t="s">
        <v>469</v>
      </c>
      <c r="F100" s="61">
        <v>2892829</v>
      </c>
      <c r="G100" s="62" t="s">
        <v>248</v>
      </c>
      <c r="H100" s="60">
        <v>100000</v>
      </c>
    </row>
    <row r="101" spans="2:8" s="33" customFormat="1" ht="38.25" customHeight="1" x14ac:dyDescent="0.25">
      <c r="B101" s="61" t="s">
        <v>470</v>
      </c>
      <c r="C101" s="62" t="s">
        <v>471</v>
      </c>
      <c r="D101" s="62" t="s">
        <v>11</v>
      </c>
      <c r="E101" s="62" t="s">
        <v>472</v>
      </c>
      <c r="F101" s="61" t="s">
        <v>591</v>
      </c>
      <c r="G101" s="62" t="s">
        <v>281</v>
      </c>
      <c r="H101" s="60">
        <v>208700</v>
      </c>
    </row>
    <row r="102" spans="2:8" s="33" customFormat="1" ht="63.75" x14ac:dyDescent="0.25">
      <c r="B102" s="61" t="s">
        <v>395</v>
      </c>
      <c r="C102" s="62" t="s">
        <v>225</v>
      </c>
      <c r="D102" s="62" t="s">
        <v>224</v>
      </c>
      <c r="E102" s="62" t="s">
        <v>473</v>
      </c>
      <c r="F102" s="123">
        <v>3412464</v>
      </c>
      <c r="G102" s="62" t="s">
        <v>253</v>
      </c>
      <c r="H102" s="60">
        <v>95000</v>
      </c>
    </row>
    <row r="103" spans="2:8" s="33" customFormat="1" ht="51" customHeight="1" x14ac:dyDescent="0.25">
      <c r="B103" s="61" t="s">
        <v>129</v>
      </c>
      <c r="C103" s="62" t="s">
        <v>130</v>
      </c>
      <c r="D103" s="62" t="s">
        <v>62</v>
      </c>
      <c r="E103" s="62" t="s">
        <v>474</v>
      </c>
      <c r="F103" s="123" t="s">
        <v>592</v>
      </c>
      <c r="G103" s="62" t="s">
        <v>248</v>
      </c>
      <c r="H103" s="60">
        <v>300000</v>
      </c>
    </row>
    <row r="104" spans="2:8" s="33" customFormat="1" ht="38.25" customHeight="1" x14ac:dyDescent="0.25">
      <c r="B104" s="61" t="s">
        <v>109</v>
      </c>
      <c r="C104" s="62" t="s">
        <v>110</v>
      </c>
      <c r="D104" s="62" t="s">
        <v>31</v>
      </c>
      <c r="E104" s="62" t="s">
        <v>475</v>
      </c>
      <c r="F104" s="61">
        <v>2315508</v>
      </c>
      <c r="G104" s="62" t="s">
        <v>281</v>
      </c>
      <c r="H104" s="60">
        <v>251800</v>
      </c>
    </row>
    <row r="105" spans="2:8" s="33" customFormat="1" ht="51" x14ac:dyDescent="0.25">
      <c r="B105" s="61" t="s">
        <v>446</v>
      </c>
      <c r="C105" s="62" t="s">
        <v>447</v>
      </c>
      <c r="D105" s="62" t="s">
        <v>224</v>
      </c>
      <c r="E105" s="62" t="s">
        <v>476</v>
      </c>
      <c r="F105" s="123">
        <v>1031861</v>
      </c>
      <c r="G105" s="62" t="s">
        <v>281</v>
      </c>
      <c r="H105" s="60">
        <v>250000</v>
      </c>
    </row>
    <row r="106" spans="2:8" s="33" customFormat="1" ht="25.5" customHeight="1" x14ac:dyDescent="0.25">
      <c r="B106" s="61" t="s">
        <v>17</v>
      </c>
      <c r="C106" s="62" t="s">
        <v>42</v>
      </c>
      <c r="D106" s="62" t="s">
        <v>11</v>
      </c>
      <c r="E106" s="62" t="s">
        <v>477</v>
      </c>
      <c r="F106" s="61">
        <v>1212495</v>
      </c>
      <c r="G106" s="62" t="s">
        <v>260</v>
      </c>
      <c r="H106" s="60">
        <v>92000</v>
      </c>
    </row>
    <row r="107" spans="2:8" s="33" customFormat="1" ht="38.25" customHeight="1" x14ac:dyDescent="0.25">
      <c r="B107" s="61" t="s">
        <v>478</v>
      </c>
      <c r="C107" s="62" t="s">
        <v>204</v>
      </c>
      <c r="D107" s="62" t="s">
        <v>62</v>
      </c>
      <c r="E107" s="62" t="s">
        <v>479</v>
      </c>
      <c r="F107" s="61" t="s">
        <v>593</v>
      </c>
      <c r="G107" s="62" t="s">
        <v>230</v>
      </c>
      <c r="H107" s="60">
        <v>53000</v>
      </c>
    </row>
    <row r="108" spans="2:8" s="33" customFormat="1" ht="38.25" customHeight="1" x14ac:dyDescent="0.25">
      <c r="B108" s="61" t="s">
        <v>478</v>
      </c>
      <c r="C108" s="62" t="s">
        <v>204</v>
      </c>
      <c r="D108" s="62" t="s">
        <v>62</v>
      </c>
      <c r="E108" s="62" t="s">
        <v>479</v>
      </c>
      <c r="F108" s="61" t="s">
        <v>594</v>
      </c>
      <c r="G108" s="62" t="s">
        <v>230</v>
      </c>
      <c r="H108" s="60">
        <v>16000</v>
      </c>
    </row>
    <row r="109" spans="2:8" s="33" customFormat="1" ht="25.5" customHeight="1" x14ac:dyDescent="0.25">
      <c r="B109" s="61" t="s">
        <v>77</v>
      </c>
      <c r="C109" s="62" t="s">
        <v>78</v>
      </c>
      <c r="D109" s="62" t="s">
        <v>6</v>
      </c>
      <c r="E109" s="62" t="s">
        <v>480</v>
      </c>
      <c r="F109" s="61">
        <v>9063554</v>
      </c>
      <c r="G109" s="62" t="s">
        <v>280</v>
      </c>
      <c r="H109" s="60">
        <v>200000</v>
      </c>
    </row>
    <row r="110" spans="2:8" s="33" customFormat="1" ht="38.25" customHeight="1" x14ac:dyDescent="0.25">
      <c r="B110" s="61" t="s">
        <v>67</v>
      </c>
      <c r="C110" s="62" t="s">
        <v>68</v>
      </c>
      <c r="D110" s="62" t="s">
        <v>31</v>
      </c>
      <c r="E110" s="62" t="s">
        <v>481</v>
      </c>
      <c r="F110" s="28">
        <v>4409186</v>
      </c>
      <c r="G110" s="62" t="s">
        <v>280</v>
      </c>
      <c r="H110" s="60">
        <v>80000</v>
      </c>
    </row>
    <row r="111" spans="2:8" s="33" customFormat="1" ht="51" customHeight="1" x14ac:dyDescent="0.25">
      <c r="B111" s="61" t="s">
        <v>278</v>
      </c>
      <c r="C111" s="62" t="s">
        <v>346</v>
      </c>
      <c r="D111" s="62" t="s">
        <v>31</v>
      </c>
      <c r="E111" s="62" t="s">
        <v>482</v>
      </c>
      <c r="F111" s="123" t="s">
        <v>567</v>
      </c>
      <c r="G111" s="62" t="s">
        <v>281</v>
      </c>
      <c r="H111" s="60">
        <v>465000</v>
      </c>
    </row>
    <row r="112" spans="2:8" s="33" customFormat="1" ht="38.25" customHeight="1" x14ac:dyDescent="0.25">
      <c r="B112" s="61" t="s">
        <v>332</v>
      </c>
      <c r="C112" s="62" t="s">
        <v>483</v>
      </c>
      <c r="D112" s="62" t="s">
        <v>62</v>
      </c>
      <c r="E112" s="62" t="s">
        <v>484</v>
      </c>
      <c r="F112" s="123">
        <v>8628750</v>
      </c>
      <c r="G112" s="62" t="s">
        <v>311</v>
      </c>
      <c r="H112" s="60">
        <v>76000</v>
      </c>
    </row>
    <row r="113" spans="2:8" s="33" customFormat="1" ht="25.5" customHeight="1" x14ac:dyDescent="0.25">
      <c r="B113" s="61" t="s">
        <v>254</v>
      </c>
      <c r="C113" s="62" t="s">
        <v>255</v>
      </c>
      <c r="D113" s="62" t="s">
        <v>62</v>
      </c>
      <c r="E113" s="62" t="s">
        <v>485</v>
      </c>
      <c r="F113" s="61" t="s">
        <v>595</v>
      </c>
      <c r="G113" s="62" t="s">
        <v>256</v>
      </c>
      <c r="H113" s="60">
        <v>99000</v>
      </c>
    </row>
    <row r="114" spans="2:8" s="33" customFormat="1" ht="38.25" x14ac:dyDescent="0.25">
      <c r="B114" s="61" t="s">
        <v>486</v>
      </c>
      <c r="C114" s="62" t="s">
        <v>487</v>
      </c>
      <c r="D114" s="62" t="s">
        <v>224</v>
      </c>
      <c r="E114" s="62" t="s">
        <v>488</v>
      </c>
      <c r="F114" s="28">
        <v>6273668</v>
      </c>
      <c r="G114" s="62" t="s">
        <v>281</v>
      </c>
      <c r="H114" s="60">
        <v>618800</v>
      </c>
    </row>
    <row r="115" spans="2:8" s="33" customFormat="1" ht="51" customHeight="1" x14ac:dyDescent="0.25">
      <c r="B115" s="61" t="s">
        <v>489</v>
      </c>
      <c r="C115" s="62" t="s">
        <v>490</v>
      </c>
      <c r="D115" s="62" t="s">
        <v>224</v>
      </c>
      <c r="E115" s="62" t="s">
        <v>491</v>
      </c>
      <c r="F115" s="123">
        <v>9153369</v>
      </c>
      <c r="G115" s="62" t="s">
        <v>280</v>
      </c>
      <c r="H115" s="60">
        <v>146000</v>
      </c>
    </row>
    <row r="116" spans="2:8" s="33" customFormat="1" ht="38.25" customHeight="1" x14ac:dyDescent="0.25">
      <c r="B116" s="61" t="s">
        <v>470</v>
      </c>
      <c r="C116" s="62" t="s">
        <v>492</v>
      </c>
      <c r="D116" s="62" t="s">
        <v>11</v>
      </c>
      <c r="E116" s="62" t="s">
        <v>493</v>
      </c>
      <c r="F116" s="123" t="s">
        <v>591</v>
      </c>
      <c r="G116" s="62" t="s">
        <v>281</v>
      </c>
      <c r="H116" s="60">
        <v>893200</v>
      </c>
    </row>
    <row r="117" spans="2:8" s="33" customFormat="1" ht="25.5" customHeight="1" x14ac:dyDescent="0.25">
      <c r="B117" s="61" t="s">
        <v>339</v>
      </c>
      <c r="C117" s="62" t="s">
        <v>340</v>
      </c>
      <c r="D117" s="62" t="s">
        <v>11</v>
      </c>
      <c r="E117" s="62" t="s">
        <v>494</v>
      </c>
      <c r="F117" s="123">
        <v>3834335</v>
      </c>
      <c r="G117" s="62" t="s">
        <v>281</v>
      </c>
      <c r="H117" s="60">
        <v>1000000</v>
      </c>
    </row>
    <row r="118" spans="2:8" s="33" customFormat="1" ht="25.5" x14ac:dyDescent="0.25">
      <c r="B118" s="61" t="s">
        <v>407</v>
      </c>
      <c r="C118" s="62" t="s">
        <v>408</v>
      </c>
      <c r="D118" s="62" t="s">
        <v>224</v>
      </c>
      <c r="E118" s="62" t="s">
        <v>495</v>
      </c>
      <c r="F118" s="123" t="s">
        <v>577</v>
      </c>
      <c r="G118" s="62" t="s">
        <v>280</v>
      </c>
      <c r="H118" s="60">
        <v>169564</v>
      </c>
    </row>
    <row r="119" spans="2:8" s="33" customFormat="1" ht="38.25" customHeight="1" x14ac:dyDescent="0.25">
      <c r="B119" s="61" t="s">
        <v>29</v>
      </c>
      <c r="C119" s="62" t="s">
        <v>343</v>
      </c>
      <c r="D119" s="62" t="s">
        <v>31</v>
      </c>
      <c r="E119" s="62" t="s">
        <v>496</v>
      </c>
      <c r="F119" s="123" t="s">
        <v>596</v>
      </c>
      <c r="G119" s="62" t="s">
        <v>264</v>
      </c>
      <c r="H119" s="60">
        <v>980549</v>
      </c>
    </row>
    <row r="120" spans="2:8" s="33" customFormat="1" ht="38.25" customHeight="1" x14ac:dyDescent="0.25">
      <c r="B120" s="61" t="s">
        <v>497</v>
      </c>
      <c r="C120" s="62" t="s">
        <v>223</v>
      </c>
      <c r="D120" s="62" t="s">
        <v>31</v>
      </c>
      <c r="E120" s="62" t="s">
        <v>498</v>
      </c>
      <c r="F120" s="123">
        <v>5374830</v>
      </c>
      <c r="G120" s="62" t="s">
        <v>280</v>
      </c>
      <c r="H120" s="60">
        <v>672000</v>
      </c>
    </row>
    <row r="121" spans="2:8" s="33" customFormat="1" ht="38.25" customHeight="1" x14ac:dyDescent="0.25">
      <c r="B121" s="61" t="s">
        <v>251</v>
      </c>
      <c r="C121" s="62" t="s">
        <v>252</v>
      </c>
      <c r="D121" s="62" t="s">
        <v>62</v>
      </c>
      <c r="E121" s="62" t="s">
        <v>499</v>
      </c>
      <c r="F121" s="61" t="s">
        <v>597</v>
      </c>
      <c r="G121" s="62" t="s">
        <v>253</v>
      </c>
      <c r="H121" s="60">
        <v>300000</v>
      </c>
    </row>
    <row r="122" spans="2:8" s="33" customFormat="1" ht="38.25" customHeight="1" x14ac:dyDescent="0.25">
      <c r="B122" s="61" t="s">
        <v>500</v>
      </c>
      <c r="C122" s="62" t="s">
        <v>294</v>
      </c>
      <c r="D122" s="62" t="s">
        <v>31</v>
      </c>
      <c r="E122" s="62" t="s">
        <v>501</v>
      </c>
      <c r="F122" s="61" t="s">
        <v>598</v>
      </c>
      <c r="G122" s="62" t="s">
        <v>281</v>
      </c>
      <c r="H122" s="60">
        <v>170000</v>
      </c>
    </row>
    <row r="123" spans="2:8" s="33" customFormat="1" ht="25.5" customHeight="1" x14ac:dyDescent="0.25">
      <c r="B123" s="61" t="s">
        <v>464</v>
      </c>
      <c r="C123" s="62" t="s">
        <v>465</v>
      </c>
      <c r="D123" s="62" t="s">
        <v>417</v>
      </c>
      <c r="E123" s="62" t="s">
        <v>502</v>
      </c>
      <c r="F123" s="123">
        <v>6507455</v>
      </c>
      <c r="G123" s="62" t="s">
        <v>281</v>
      </c>
      <c r="H123" s="60">
        <v>80420</v>
      </c>
    </row>
    <row r="124" spans="2:8" s="33" customFormat="1" ht="38.25" customHeight="1" x14ac:dyDescent="0.25">
      <c r="B124" s="61" t="s">
        <v>44</v>
      </c>
      <c r="C124" s="62" t="s">
        <v>218</v>
      </c>
      <c r="D124" s="62" t="s">
        <v>31</v>
      </c>
      <c r="E124" s="62" t="s">
        <v>503</v>
      </c>
      <c r="F124" s="61">
        <v>6230469</v>
      </c>
      <c r="G124" s="62" t="s">
        <v>253</v>
      </c>
      <c r="H124" s="60">
        <v>244400</v>
      </c>
    </row>
    <row r="125" spans="2:8" s="33" customFormat="1" ht="38.25" x14ac:dyDescent="0.25">
      <c r="B125" s="61" t="s">
        <v>395</v>
      </c>
      <c r="C125" s="62" t="s">
        <v>225</v>
      </c>
      <c r="D125" s="62" t="s">
        <v>224</v>
      </c>
      <c r="E125" s="62" t="s">
        <v>504</v>
      </c>
      <c r="F125" s="123">
        <v>4859242</v>
      </c>
      <c r="G125" s="62" t="s">
        <v>281</v>
      </c>
      <c r="H125" s="60">
        <v>94000</v>
      </c>
    </row>
    <row r="126" spans="2:8" s="33" customFormat="1" ht="38.25" x14ac:dyDescent="0.25">
      <c r="B126" s="61" t="s">
        <v>505</v>
      </c>
      <c r="C126" s="62" t="s">
        <v>506</v>
      </c>
      <c r="D126" s="62" t="s">
        <v>11</v>
      </c>
      <c r="E126" s="62" t="s">
        <v>507</v>
      </c>
      <c r="F126" s="123">
        <v>8949406</v>
      </c>
      <c r="G126" s="62" t="s">
        <v>230</v>
      </c>
      <c r="H126" s="60">
        <v>37700</v>
      </c>
    </row>
    <row r="127" spans="2:8" s="33" customFormat="1" ht="38.25" x14ac:dyDescent="0.25">
      <c r="B127" s="61" t="s">
        <v>401</v>
      </c>
      <c r="C127" s="62" t="s">
        <v>295</v>
      </c>
      <c r="D127" s="62" t="s">
        <v>31</v>
      </c>
      <c r="E127" s="62" t="s">
        <v>394</v>
      </c>
      <c r="F127" s="123">
        <v>8210455</v>
      </c>
      <c r="G127" s="62" t="s">
        <v>256</v>
      </c>
      <c r="H127" s="60">
        <v>300000</v>
      </c>
    </row>
    <row r="128" spans="2:8" s="33" customFormat="1" ht="25.5" x14ac:dyDescent="0.25">
      <c r="B128" s="61" t="s">
        <v>308</v>
      </c>
      <c r="C128" s="62" t="s">
        <v>391</v>
      </c>
      <c r="D128" s="62" t="s">
        <v>11</v>
      </c>
      <c r="E128" s="62" t="s">
        <v>508</v>
      </c>
      <c r="F128" s="61">
        <v>4929112</v>
      </c>
      <c r="G128" s="62" t="s">
        <v>253</v>
      </c>
      <c r="H128" s="60">
        <v>300000</v>
      </c>
    </row>
    <row r="129" spans="2:8" s="33" customFormat="1" ht="25.5" x14ac:dyDescent="0.25">
      <c r="B129" s="61" t="s">
        <v>509</v>
      </c>
      <c r="C129" s="62" t="s">
        <v>510</v>
      </c>
      <c r="D129" s="62" t="s">
        <v>11</v>
      </c>
      <c r="E129" s="62" t="s">
        <v>511</v>
      </c>
      <c r="F129" s="123" t="s">
        <v>599</v>
      </c>
      <c r="G129" s="62" t="s">
        <v>277</v>
      </c>
      <c r="H129" s="60">
        <v>388970</v>
      </c>
    </row>
    <row r="130" spans="2:8" s="33" customFormat="1" ht="38.25" x14ac:dyDescent="0.25">
      <c r="B130" s="61" t="s">
        <v>44</v>
      </c>
      <c r="C130" s="62" t="s">
        <v>218</v>
      </c>
      <c r="D130" s="63" t="s">
        <v>31</v>
      </c>
      <c r="E130" s="62" t="s">
        <v>512</v>
      </c>
      <c r="F130" s="123">
        <v>6230469</v>
      </c>
      <c r="G130" s="62" t="s">
        <v>253</v>
      </c>
      <c r="H130" s="60">
        <v>131240</v>
      </c>
    </row>
    <row r="131" spans="2:8" s="33" customFormat="1" ht="21.75" customHeight="1" x14ac:dyDescent="0.25">
      <c r="B131" s="61" t="s">
        <v>29</v>
      </c>
      <c r="C131" s="64" t="s">
        <v>343</v>
      </c>
      <c r="D131" s="130" t="s">
        <v>31</v>
      </c>
      <c r="E131" s="130" t="s">
        <v>513</v>
      </c>
      <c r="F131" s="123" t="s">
        <v>600</v>
      </c>
      <c r="G131" s="62" t="s">
        <v>256</v>
      </c>
      <c r="H131" s="60">
        <v>44300</v>
      </c>
    </row>
    <row r="132" spans="2:8" s="33" customFormat="1" x14ac:dyDescent="0.25">
      <c r="B132" s="61" t="s">
        <v>29</v>
      </c>
      <c r="C132" s="64" t="s">
        <v>343</v>
      </c>
      <c r="D132" s="131"/>
      <c r="E132" s="131"/>
      <c r="F132" s="123" t="s">
        <v>601</v>
      </c>
      <c r="G132" s="62" t="s">
        <v>256</v>
      </c>
      <c r="H132" s="60">
        <v>25328</v>
      </c>
    </row>
    <row r="133" spans="2:8" s="33" customFormat="1" ht="48.75" customHeight="1" x14ac:dyDescent="0.25">
      <c r="B133" s="61" t="s">
        <v>29</v>
      </c>
      <c r="C133" s="64" t="s">
        <v>343</v>
      </c>
      <c r="D133" s="132"/>
      <c r="E133" s="132"/>
      <c r="F133" s="123" t="s">
        <v>602</v>
      </c>
      <c r="G133" s="62" t="s">
        <v>256</v>
      </c>
      <c r="H133" s="60">
        <v>27600</v>
      </c>
    </row>
    <row r="134" spans="2:8" s="33" customFormat="1" x14ac:dyDescent="0.25">
      <c r="B134" s="61" t="s">
        <v>514</v>
      </c>
      <c r="C134" s="64" t="s">
        <v>302</v>
      </c>
      <c r="D134" s="130" t="s">
        <v>31</v>
      </c>
      <c r="E134" s="130" t="s">
        <v>515</v>
      </c>
      <c r="F134" s="61" t="s">
        <v>603</v>
      </c>
      <c r="G134" s="62" t="s">
        <v>277</v>
      </c>
      <c r="H134" s="60">
        <v>36000</v>
      </c>
    </row>
    <row r="135" spans="2:8" s="33" customFormat="1" ht="15" customHeight="1" x14ac:dyDescent="0.25">
      <c r="B135" s="61" t="s">
        <v>514</v>
      </c>
      <c r="C135" s="65" t="s">
        <v>302</v>
      </c>
      <c r="D135" s="131"/>
      <c r="E135" s="131"/>
      <c r="F135" s="61" t="s">
        <v>604</v>
      </c>
      <c r="G135" s="62" t="s">
        <v>280</v>
      </c>
      <c r="H135" s="60">
        <v>37000</v>
      </c>
    </row>
    <row r="136" spans="2:8" s="33" customFormat="1" ht="39" customHeight="1" x14ac:dyDescent="0.25">
      <c r="B136" s="61" t="s">
        <v>514</v>
      </c>
      <c r="C136" s="65" t="s">
        <v>302</v>
      </c>
      <c r="D136" s="132"/>
      <c r="E136" s="132"/>
      <c r="F136" s="133" t="s">
        <v>605</v>
      </c>
      <c r="G136" s="62" t="s">
        <v>262</v>
      </c>
      <c r="H136" s="60">
        <v>37000</v>
      </c>
    </row>
    <row r="137" spans="2:8" s="33" customFormat="1" ht="38.25" customHeight="1" x14ac:dyDescent="0.25">
      <c r="B137" s="61" t="s">
        <v>125</v>
      </c>
      <c r="C137" s="62" t="s">
        <v>126</v>
      </c>
      <c r="D137" s="62" t="s">
        <v>11</v>
      </c>
      <c r="E137" s="62" t="s">
        <v>516</v>
      </c>
      <c r="F137" s="61">
        <v>3406829</v>
      </c>
      <c r="G137" s="62" t="s">
        <v>248</v>
      </c>
      <c r="H137" s="60">
        <v>154000</v>
      </c>
    </row>
    <row r="138" spans="2:8" x14ac:dyDescent="0.25">
      <c r="B138" s="66" t="s">
        <v>519</v>
      </c>
      <c r="C138" s="56"/>
      <c r="D138" s="57"/>
      <c r="E138" s="56"/>
      <c r="F138" s="134"/>
      <c r="G138" s="56"/>
      <c r="H138" s="80">
        <f>SUBTOTAL(9,H7:H137)</f>
        <v>29153124.23</v>
      </c>
    </row>
  </sheetData>
  <autoFilter ref="B6:H137" xr:uid="{34697977-F22F-41F9-AC75-D413B608CE63}"/>
  <mergeCells count="4">
    <mergeCell ref="D131:D133"/>
    <mergeCell ref="D134:D136"/>
    <mergeCell ref="E131:E133"/>
    <mergeCell ref="E134:E136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  <ignoredErrors>
    <ignoredError sqref="F129 F131:F136 F121:F122 F118:F119 F116 F113 F111 F107:F108 F103 F101 F94:F95 F87 F85 F78:F80 F68:F71 F65 F61 F58 F53:F55 F51 F38:F42 F34 F24 F22 F10 F7:F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0F06A-5943-4A4D-ADF4-6E7A6AF17ECA}">
  <dimension ref="A1:H10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10.42578125" customWidth="1"/>
    <col min="3" max="3" width="48.28515625" customWidth="1"/>
    <col min="4" max="4" width="15.42578125" customWidth="1"/>
    <col min="5" max="5" width="22.5703125" customWidth="1"/>
    <col min="6" max="6" width="15.7109375" customWidth="1"/>
    <col min="7" max="7" width="13.85546875" customWidth="1"/>
    <col min="8" max="8" width="11.28515625" customWidth="1"/>
  </cols>
  <sheetData>
    <row r="1" spans="1:8" x14ac:dyDescent="0.25">
      <c r="A1" s="83" t="s">
        <v>558</v>
      </c>
    </row>
    <row r="2" spans="1:8" ht="15.75" thickBot="1" x14ac:dyDescent="0.3"/>
    <row r="3" spans="1:8" ht="39" thickBot="1" x14ac:dyDescent="0.3">
      <c r="A3" s="84" t="s">
        <v>524</v>
      </c>
      <c r="B3" s="85" t="s">
        <v>0</v>
      </c>
      <c r="C3" s="86" t="s">
        <v>3</v>
      </c>
      <c r="D3" s="87" t="s">
        <v>525</v>
      </c>
      <c r="E3" s="86" t="s">
        <v>226</v>
      </c>
      <c r="F3" s="87" t="s">
        <v>526</v>
      </c>
      <c r="G3" s="87" t="s">
        <v>527</v>
      </c>
      <c r="H3" s="88" t="s">
        <v>528</v>
      </c>
    </row>
    <row r="4" spans="1:8" ht="53.25" thickTop="1" x14ac:dyDescent="0.25">
      <c r="A4" s="89" t="s">
        <v>529</v>
      </c>
      <c r="B4" s="90">
        <v>60339241</v>
      </c>
      <c r="C4" s="91" t="s">
        <v>530</v>
      </c>
      <c r="D4" s="92" t="s">
        <v>531</v>
      </c>
      <c r="E4" s="93" t="s">
        <v>532</v>
      </c>
      <c r="F4" s="94">
        <v>120000</v>
      </c>
      <c r="G4" s="95"/>
      <c r="H4" s="96">
        <v>45390</v>
      </c>
    </row>
    <row r="5" spans="1:8" ht="25.5" x14ac:dyDescent="0.25">
      <c r="A5" s="97" t="s">
        <v>30</v>
      </c>
      <c r="B5" s="98">
        <v>65468562</v>
      </c>
      <c r="C5" s="99" t="s">
        <v>533</v>
      </c>
      <c r="D5" s="100">
        <v>3056248</v>
      </c>
      <c r="E5" s="99" t="s">
        <v>281</v>
      </c>
      <c r="F5" s="101">
        <v>3000000</v>
      </c>
      <c r="G5" s="102">
        <v>60</v>
      </c>
      <c r="H5" s="103" t="s">
        <v>534</v>
      </c>
    </row>
    <row r="6" spans="1:8" ht="25.5" x14ac:dyDescent="0.25">
      <c r="A6" s="97" t="s">
        <v>535</v>
      </c>
      <c r="B6" s="98" t="s">
        <v>536</v>
      </c>
      <c r="C6" s="99" t="s">
        <v>537</v>
      </c>
      <c r="D6" s="100">
        <v>5611731</v>
      </c>
      <c r="E6" s="99" t="s">
        <v>270</v>
      </c>
      <c r="F6" s="101">
        <v>200000</v>
      </c>
      <c r="G6" s="104">
        <v>0</v>
      </c>
      <c r="H6" s="96">
        <v>45488</v>
      </c>
    </row>
    <row r="7" spans="1:8" ht="25.5" x14ac:dyDescent="0.25">
      <c r="A7" s="97" t="s">
        <v>36</v>
      </c>
      <c r="B7" s="98">
        <v>44940998</v>
      </c>
      <c r="C7" s="99" t="s">
        <v>538</v>
      </c>
      <c r="D7" s="100">
        <v>2640976</v>
      </c>
      <c r="E7" s="99" t="s">
        <v>281</v>
      </c>
      <c r="F7" s="101">
        <v>1000000</v>
      </c>
      <c r="G7" s="104">
        <v>60</v>
      </c>
      <c r="H7" s="96">
        <v>45509</v>
      </c>
    </row>
    <row r="8" spans="1:8" ht="19.5" customHeight="1" x14ac:dyDescent="0.25">
      <c r="A8" s="97" t="s">
        <v>36</v>
      </c>
      <c r="B8" s="98">
        <v>44940998</v>
      </c>
      <c r="C8" s="99" t="s">
        <v>539</v>
      </c>
      <c r="D8" s="100">
        <v>9046599</v>
      </c>
      <c r="E8" s="99" t="s">
        <v>248</v>
      </c>
      <c r="F8" s="101">
        <v>500000</v>
      </c>
      <c r="G8" s="104">
        <v>0</v>
      </c>
      <c r="H8" s="96">
        <v>45509</v>
      </c>
    </row>
    <row r="9" spans="1:8" ht="26.25" thickBot="1" x14ac:dyDescent="0.3">
      <c r="A9" s="105" t="s">
        <v>540</v>
      </c>
      <c r="B9" s="106">
        <v>47815868</v>
      </c>
      <c r="C9" s="107" t="s">
        <v>541</v>
      </c>
      <c r="D9" s="108">
        <v>2651592</v>
      </c>
      <c r="E9" s="107" t="s">
        <v>281</v>
      </c>
      <c r="F9" s="109">
        <v>266000</v>
      </c>
      <c r="G9" s="110">
        <v>46</v>
      </c>
      <c r="H9" s="111">
        <v>45509</v>
      </c>
    </row>
    <row r="10" spans="1:8" x14ac:dyDescent="0.25">
      <c r="F10" s="112">
        <f>SUBTOTAL(9,F4:F9)</f>
        <v>5086000</v>
      </c>
    </row>
  </sheetData>
  <pageMargins left="0.7" right="0.7" top="0.78740157499999996" bottom="0.78740157499999996" header="0.3" footer="0.3"/>
  <headerFooter>
    <oddFooter>&amp;L_x000D_&amp;1#&amp;"Aptos"&amp;9&amp;K000000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3" ma:contentTypeDescription="Create a new document." ma:contentTypeScope="" ma:versionID="9a2ee16d069c5777f05e2e0bf0dc26f1">
  <xsd:schema xmlns:xsd="http://www.w3.org/2001/XMLSchema" xmlns:xs="http://www.w3.org/2001/XMLSchema" xmlns:p="http://schemas.microsoft.com/office/2006/metadata/properties" xmlns:ns2="cb9dfb18-ecd9-4d74-a938-ecf7de4f3d08" xmlns:ns3="30f05adf-e681-4a76-beaf-c04308791892" targetNamespace="http://schemas.microsoft.com/office/2006/metadata/properties" ma:root="true" ma:fieldsID="f283713f3228c17f482c81900b0f0933" ns2:_="" ns3:_="">
    <xsd:import namespace="cb9dfb18-ecd9-4d74-a938-ecf7de4f3d08"/>
    <xsd:import namespace="30f05adf-e681-4a76-beaf-c04308791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742f089-7295-4683-b931-e20daf66c52f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45723-A24B-4BE9-BDA6-980EBC610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32037-0913-4A46-AC79-6F36EA768E46}">
  <ds:schemaRefs>
    <ds:schemaRef ds:uri="http://schemas.microsoft.com/office/2006/metadata/properties"/>
    <ds:schemaRef ds:uri="http://schemas.microsoft.com/office/infopath/2007/PartnerControls"/>
    <ds:schemaRef ds:uri="30f05adf-e681-4a76-beaf-c04308791892"/>
    <ds:schemaRef ds:uri="cb9dfb18-ecd9-4d74-a938-ecf7de4f3d08"/>
  </ds:schemaRefs>
</ds:datastoreItem>
</file>

<file path=customXml/itemProps3.xml><?xml version="1.0" encoding="utf-8"?>
<ds:datastoreItem xmlns:ds="http://schemas.openxmlformats.org/officeDocument/2006/customXml" ds:itemID="{8869C644-E9E9-4D01-9562-C0B66A920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9dfb18-ecd9-4d74-a938-ecf7de4f3d08"/>
    <ds:schemaRef ds:uri="30f05adf-e681-4a76-beaf-c04308791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Celkem odvětví SOC</vt:lpstr>
      <vt:lpstr>SOC_KPPK_2024</vt:lpstr>
      <vt:lpstr>SOC_KPVP_2024</vt:lpstr>
      <vt:lpstr>SOC_PDČ_2024</vt:lpstr>
      <vt:lpstr>SOC_PSDP_2024</vt:lpstr>
      <vt:lpstr>SOC_KSS_2024</vt:lpstr>
      <vt:lpstr>ID 2024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Koláčová Petra</dc:creator>
  <cp:keywords/>
  <dc:description/>
  <cp:lastModifiedBy>Hinnerová Lenka</cp:lastModifiedBy>
  <cp:revision/>
  <dcterms:created xsi:type="dcterms:W3CDTF">2024-02-05T07:44:26Z</dcterms:created>
  <dcterms:modified xsi:type="dcterms:W3CDTF">2026-01-14T08:28:37Z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2024-02-05T10:09:21Z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d445f691-48fb-42e4-9eba-eb9a69ca66b3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0x010100BB3BA6C4C7FA934495C34874A5521E3A</vt:lpwstr>
  </property>
  <property fmtid="{D5CDD505-2E9C-101B-9397-08002B2CF9AE}" pid="10" name="MediaServiceImageTags">
    <vt:lpwstr/>
  </property>
</Properties>
</file>