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jdová Simona\Desktop\Documents\Veřejné zakázky\2025\Podlaha SH\"/>
    </mc:Choice>
  </mc:AlternateContent>
  <bookViews>
    <workbookView xWindow="0" yWindow="0" windowWidth="25600" windowHeight="10650"/>
  </bookViews>
  <sheets>
    <sheet name="Oprava dřevěné podlahy S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7" i="1"/>
  <c r="D15" i="1" l="1"/>
  <c r="D17" i="1"/>
  <c r="D18" i="1" s="1"/>
</calcChain>
</file>

<file path=xl/sharedStrings.xml><?xml version="1.0" encoding="utf-8"?>
<sst xmlns="http://schemas.openxmlformats.org/spreadsheetml/2006/main" count="43" uniqueCount="38">
  <si>
    <t xml:space="preserve">Název položky </t>
  </si>
  <si>
    <t>Množství</t>
  </si>
  <si>
    <t>1.</t>
  </si>
  <si>
    <t>Celková cena bez DPH</t>
  </si>
  <si>
    <t>Účastník je plátcem DPH ANO/NE</t>
  </si>
  <si>
    <t>ano</t>
  </si>
  <si>
    <t>DPH</t>
  </si>
  <si>
    <t>Celková cena včetně DPH</t>
  </si>
  <si>
    <t>V ………………………..  dne ……………….</t>
  </si>
  <si>
    <t>jméno a příjmení, funkce</t>
  </si>
  <si>
    <t>podpis</t>
  </si>
  <si>
    <t>1. Účastník doplní šedě podbarvené buňky.</t>
  </si>
  <si>
    <t>Poznámky:</t>
  </si>
  <si>
    <t xml:space="preserve">Příloha č. 1 - Specifikace předmětu zakázky </t>
  </si>
  <si>
    <t>Oprava dřevěné podlahy sportovní haly</t>
  </si>
  <si>
    <t>Objekt:</t>
  </si>
  <si>
    <t>Zakázka:</t>
  </si>
  <si>
    <t>Sportovní hala, budova bez č. p. na pozemku 1909/25, katastrální území Kopřivnice</t>
  </si>
  <si>
    <t>P. č.</t>
  </si>
  <si>
    <t>MJ</t>
  </si>
  <si>
    <t>Cena za MJ (Kč bez DPH)</t>
  </si>
  <si>
    <t>Cena celkem (Kč bez DPH)</t>
  </si>
  <si>
    <t>Přebroušení parket na holé dřevo</t>
  </si>
  <si>
    <t>m2</t>
  </si>
  <si>
    <t>2.</t>
  </si>
  <si>
    <t>Základní nátěr</t>
  </si>
  <si>
    <t>Kontrola a případné zajištění všech nezbytných průzkumů pro řádné provedení a dokončení díla</t>
  </si>
  <si>
    <t>kpl</t>
  </si>
  <si>
    <t>3.</t>
  </si>
  <si>
    <t>4.</t>
  </si>
  <si>
    <t>5.</t>
  </si>
  <si>
    <t>Vrchní nátěr ve třech vrstvách s mezibroušením mezi laky (polyuretanový parketový lak polomatný)</t>
  </si>
  <si>
    <t>6.</t>
  </si>
  <si>
    <t>Značení hřišť mezi vrstvami laku, čáry šířky 50 mm (fotbal, házená, florbal, 3x volejbal, 6x badminton, barevné vyznačení brankovišť)</t>
  </si>
  <si>
    <t>7.</t>
  </si>
  <si>
    <t>Odvoz veškerého odpadu a obalů na skládku v souladu s ustanovením zákona č. 541/2020 Sb. Zákon o odpadech</t>
  </si>
  <si>
    <t>2. Jednotlivé položky budou obsahovat případné další náklady a manipulace.</t>
  </si>
  <si>
    <t>Lokální oprava parket (předpoklad     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</si>
</sst>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2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i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b/>
      <sz val="16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3"/>
      <color indexed="9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0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1" fillId="0" borderId="0"/>
  </cellStyleXfs>
  <cellXfs count="74">
    <xf numFmtId="0" fontId="0" fillId="0" borderId="0" xfId="0"/>
    <xf numFmtId="0" fontId="4" fillId="0" borderId="0" xfId="0" applyFont="1"/>
    <xf numFmtId="0" fontId="8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vertical="top" wrapText="1"/>
    </xf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/>
    </xf>
    <xf numFmtId="0" fontId="12" fillId="0" borderId="4" xfId="0" applyFont="1" applyBorder="1" applyAlignment="1" applyProtection="1">
      <alignment horizontal="left"/>
    </xf>
    <xf numFmtId="0" fontId="0" fillId="0" borderId="0" xfId="0" applyBorder="1" applyAlignment="1" applyProtection="1">
      <alignment wrapText="1"/>
    </xf>
    <xf numFmtId="0" fontId="20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wrapText="1"/>
    </xf>
    <xf numFmtId="0" fontId="19" fillId="0" borderId="0" xfId="1" applyFont="1" applyFill="1" applyBorder="1" applyAlignment="1" applyProtection="1">
      <alignment wrapText="1"/>
    </xf>
    <xf numFmtId="0" fontId="16" fillId="0" borderId="0" xfId="0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wrapText="1"/>
    </xf>
    <xf numFmtId="0" fontId="18" fillId="0" borderId="0" xfId="1" applyFont="1" applyFill="1" applyBorder="1" applyAlignment="1" applyProtection="1">
      <alignment wrapText="1"/>
    </xf>
    <xf numFmtId="0" fontId="23" fillId="0" borderId="0" xfId="0" applyFont="1" applyFill="1" applyBorder="1" applyAlignment="1" applyProtection="1">
      <alignment horizontal="left" vertical="center" wrapText="1"/>
    </xf>
    <xf numFmtId="0" fontId="16" fillId="0" borderId="0" xfId="3" applyFont="1" applyFill="1" applyBorder="1" applyAlignment="1" applyProtection="1">
      <alignment vertical="center" wrapText="1"/>
    </xf>
    <xf numFmtId="0" fontId="18" fillId="0" borderId="0" xfId="3" applyFont="1" applyFill="1" applyBorder="1" applyAlignment="1" applyProtection="1">
      <alignment vertical="center" wrapText="1"/>
    </xf>
    <xf numFmtId="4" fontId="22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 applyProtection="1">
      <alignment horizontal="left" wrapText="1"/>
    </xf>
    <xf numFmtId="164" fontId="25" fillId="0" borderId="0" xfId="0" applyNumberFormat="1" applyFont="1" applyFill="1" applyBorder="1" applyAlignment="1" applyProtection="1">
      <alignment horizontal="left" vertical="center" wrapText="1"/>
    </xf>
    <xf numFmtId="49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wrapText="1"/>
      <protection locked="0"/>
    </xf>
    <xf numFmtId="49" fontId="16" fillId="0" borderId="0" xfId="0" applyNumberFormat="1" applyFont="1" applyFill="1" applyBorder="1" applyAlignment="1" applyProtection="1">
      <alignment horizontal="center" vertical="top" wrapText="1"/>
    </xf>
    <xf numFmtId="0" fontId="13" fillId="2" borderId="1" xfId="1" applyFont="1" applyFill="1" applyBorder="1" applyAlignment="1" applyProtection="1">
      <alignment horizontal="center" vertical="center" textRotation="90"/>
    </xf>
    <xf numFmtId="0" fontId="13" fillId="2" borderId="11" xfId="1" applyFont="1" applyFill="1" applyBorder="1" applyAlignment="1" applyProtection="1">
      <alignment horizontal="center" vertical="center" textRotation="90"/>
    </xf>
    <xf numFmtId="0" fontId="13" fillId="2" borderId="11" xfId="1" applyFont="1" applyFill="1" applyBorder="1" applyAlignment="1" applyProtection="1">
      <alignment horizontal="center" vertical="center" wrapText="1"/>
    </xf>
    <xf numFmtId="0" fontId="13" fillId="2" borderId="12" xfId="1" applyFont="1" applyFill="1" applyBorder="1" applyAlignment="1" applyProtection="1">
      <alignment horizontal="center" vertical="center" wrapText="1"/>
    </xf>
    <xf numFmtId="0" fontId="7" fillId="0" borderId="5" xfId="1" applyFont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vertical="center" wrapText="1"/>
    </xf>
    <xf numFmtId="0" fontId="7" fillId="0" borderId="5" xfId="1" applyFont="1" applyFill="1" applyBorder="1" applyAlignment="1" applyProtection="1">
      <alignment horizontal="center" vertical="center"/>
    </xf>
    <xf numFmtId="0" fontId="4" fillId="0" borderId="0" xfId="0" applyFont="1" applyAlignment="1"/>
    <xf numFmtId="0" fontId="13" fillId="2" borderId="0" xfId="0" applyFont="1" applyFill="1" applyBorder="1" applyAlignment="1" applyProtection="1">
      <alignment horizontal="left" vertical="center" indent="1"/>
    </xf>
    <xf numFmtId="0" fontId="13" fillId="2" borderId="9" xfId="0" applyFont="1" applyFill="1" applyBorder="1" applyAlignment="1" applyProtection="1">
      <alignment horizontal="left" vertical="center" inden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wrapText="1"/>
    </xf>
    <xf numFmtId="0" fontId="12" fillId="0" borderId="0" xfId="0" applyFont="1"/>
    <xf numFmtId="0" fontId="26" fillId="0" borderId="0" xfId="0" applyFont="1" applyAlignment="1">
      <alignment horizontal="left" vertical="center" indent="1"/>
    </xf>
    <xf numFmtId="0" fontId="26" fillId="0" borderId="0" xfId="0" applyFont="1"/>
    <xf numFmtId="0" fontId="12" fillId="0" borderId="0" xfId="0" applyFont="1" applyAlignment="1">
      <alignment horizontal="left" vertical="center" indent="1"/>
    </xf>
    <xf numFmtId="0" fontId="10" fillId="0" borderId="0" xfId="0" applyFont="1" applyFill="1" applyBorder="1" applyAlignment="1" applyProtection="1">
      <alignment horizontal="left" vertical="center" wrapText="1" indent="1"/>
    </xf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 vertical="center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 indent="1"/>
    </xf>
    <xf numFmtId="4" fontId="7" fillId="4" borderId="5" xfId="0" applyNumberFormat="1" applyFont="1" applyFill="1" applyBorder="1" applyAlignment="1" applyProtection="1">
      <alignment horizontal="right" vertical="center" wrapText="1" indent="1"/>
    </xf>
    <xf numFmtId="0" fontId="7" fillId="0" borderId="5" xfId="2" applyFont="1" applyFill="1" applyBorder="1" applyAlignment="1" applyProtection="1">
      <alignment horizontal="left" vertical="center" wrapText="1" indent="1"/>
    </xf>
    <xf numFmtId="0" fontId="7" fillId="4" borderId="0" xfId="0" applyFont="1" applyFill="1" applyBorder="1" applyAlignment="1" applyProtection="1">
      <alignment horizontal="center" wrapText="1"/>
      <protection locked="0"/>
    </xf>
    <xf numFmtId="49" fontId="10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center" vertical="center"/>
    </xf>
    <xf numFmtId="0" fontId="9" fillId="0" borderId="10" xfId="0" applyFont="1" applyFill="1" applyBorder="1" applyAlignment="1" applyProtection="1">
      <alignment wrapText="1"/>
    </xf>
    <xf numFmtId="0" fontId="12" fillId="0" borderId="0" xfId="0" applyFont="1" applyAlignment="1">
      <alignment horizontal="left" vertical="center" wrapText="1" indent="1"/>
    </xf>
    <xf numFmtId="49" fontId="10" fillId="4" borderId="0" xfId="0" applyNumberFormat="1" applyFont="1" applyFill="1" applyBorder="1" applyAlignment="1" applyProtection="1">
      <alignment horizontal="left" wrapText="1" indent="1"/>
      <protection locked="0"/>
    </xf>
    <xf numFmtId="0" fontId="5" fillId="0" borderId="0" xfId="0" applyFont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left" vertical="center" indent="1"/>
    </xf>
    <xf numFmtId="0" fontId="13" fillId="2" borderId="9" xfId="0" applyFont="1" applyFill="1" applyBorder="1" applyAlignment="1" applyProtection="1">
      <alignment horizontal="left" vertical="center" indent="1"/>
    </xf>
    <xf numFmtId="164" fontId="6" fillId="0" borderId="14" xfId="0" applyNumberFormat="1" applyFont="1" applyFill="1" applyBorder="1" applyAlignment="1" applyProtection="1">
      <alignment horizontal="center" vertical="center"/>
    </xf>
    <xf numFmtId="164" fontId="6" fillId="0" borderId="13" xfId="0" applyNumberFormat="1" applyFont="1" applyFill="1" applyBorder="1" applyAlignment="1" applyProtection="1">
      <alignment horizontal="center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0" fontId="12" fillId="0" borderId="3" xfId="0" applyFont="1" applyBorder="1" applyProtection="1"/>
    <xf numFmtId="164" fontId="6" fillId="3" borderId="5" xfId="0" applyNumberFormat="1" applyFont="1" applyFill="1" applyBorder="1" applyAlignment="1" applyProtection="1">
      <alignment horizontal="center" vertical="center"/>
      <protection locked="0"/>
    </xf>
    <xf numFmtId="164" fontId="6" fillId="3" borderId="6" xfId="0" applyNumberFormat="1" applyFont="1" applyFill="1" applyBorder="1" applyAlignment="1" applyProtection="1">
      <alignment horizontal="center" vertical="center"/>
      <protection locked="0"/>
    </xf>
    <xf numFmtId="164" fontId="6" fillId="0" borderId="7" xfId="0" applyNumberFormat="1" applyFont="1" applyFill="1" applyBorder="1" applyAlignment="1" applyProtection="1">
      <alignment horizontal="center" vertical="center"/>
    </xf>
    <xf numFmtId="164" fontId="6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0" fontId="13" fillId="2" borderId="15" xfId="1" applyFont="1" applyFill="1" applyBorder="1" applyAlignment="1" applyProtection="1">
      <alignment horizontal="center" vertical="center"/>
    </xf>
    <xf numFmtId="0" fontId="14" fillId="2" borderId="16" xfId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</cellXfs>
  <cellStyles count="4">
    <cellStyle name="Normální" xfId="0" builtinId="0"/>
    <cellStyle name="Normální 2" xfId="1"/>
    <cellStyle name="Normální 3" xfId="2"/>
    <cellStyle name="Normální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</xdr:row>
      <xdr:rowOff>0</xdr:rowOff>
    </xdr:from>
    <xdr:to>
      <xdr:col>3</xdr:col>
      <xdr:colOff>304800</xdr:colOff>
      <xdr:row>13</xdr:row>
      <xdr:rowOff>181146</xdr:rowOff>
    </xdr:to>
    <xdr:sp macro="" textlink="">
      <xdr:nvSpPr>
        <xdr:cNvPr id="6" name="AutoShape 409" descr="Kancelářská židle TONY, šedá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>
          <a:spLocks noChangeAspect="1" noChangeArrowheads="1"/>
        </xdr:cNvSpPr>
      </xdr:nvSpPr>
      <xdr:spPr bwMode="auto">
        <a:xfrm>
          <a:off x="4622800" y="2527300"/>
          <a:ext cx="304800" cy="181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304800</xdr:colOff>
      <xdr:row>14</xdr:row>
      <xdr:rowOff>83273</xdr:rowOff>
    </xdr:to>
    <xdr:sp macro="" textlink="">
      <xdr:nvSpPr>
        <xdr:cNvPr id="7" name="AutoShape 411" descr="Kancelářská židle TONY, šedá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>
          <a:spLocks noChangeAspect="1" noChangeArrowheads="1"/>
        </xdr:cNvSpPr>
      </xdr:nvSpPr>
      <xdr:spPr bwMode="auto">
        <a:xfrm>
          <a:off x="4622800" y="2527300"/>
          <a:ext cx="304800" cy="299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tabSelected="1" topLeftCell="A13" zoomScale="120" zoomScaleNormal="120" workbookViewId="0">
      <selection activeCell="B27" sqref="B27"/>
    </sheetView>
  </sheetViews>
  <sheetFormatPr defaultRowHeight="25" customHeight="1" x14ac:dyDescent="0.35"/>
  <cols>
    <col min="1" max="1" width="6.6328125" style="1" customWidth="1"/>
    <col min="2" max="2" width="15.81640625" style="1" customWidth="1"/>
    <col min="3" max="3" width="16.36328125" style="1" customWidth="1"/>
    <col min="4" max="4" width="6.453125" style="1" customWidth="1"/>
    <col min="5" max="5" width="11.6328125" style="1" customWidth="1"/>
    <col min="6" max="6" width="14.7265625" style="1" customWidth="1"/>
    <col min="7" max="7" width="14.7265625" style="8" customWidth="1"/>
    <col min="8" max="16384" width="8.7265625" style="1"/>
  </cols>
  <sheetData>
    <row r="1" spans="1:7" ht="25" customHeight="1" x14ac:dyDescent="0.3">
      <c r="A1" s="58" t="s">
        <v>13</v>
      </c>
      <c r="B1" s="58"/>
      <c r="C1" s="58"/>
      <c r="D1" s="58"/>
      <c r="E1" s="58"/>
      <c r="F1" s="58"/>
      <c r="G1" s="58"/>
    </row>
    <row r="2" spans="1:7" ht="15.5" customHeight="1" x14ac:dyDescent="0.3">
      <c r="A2" s="46"/>
      <c r="B2" s="46"/>
      <c r="C2" s="46"/>
      <c r="D2" s="46"/>
      <c r="E2" s="46"/>
      <c r="F2" s="46"/>
      <c r="G2" s="46"/>
    </row>
    <row r="3" spans="1:7" ht="25" customHeight="1" x14ac:dyDescent="0.3">
      <c r="A3" s="72" t="s">
        <v>16</v>
      </c>
      <c r="B3" s="72"/>
      <c r="C3" s="72" t="s">
        <v>14</v>
      </c>
      <c r="D3" s="72"/>
      <c r="E3" s="72"/>
      <c r="F3" s="72"/>
      <c r="G3" s="72"/>
    </row>
    <row r="4" spans="1:7" ht="25" customHeight="1" x14ac:dyDescent="0.3">
      <c r="A4" s="47" t="s">
        <v>15</v>
      </c>
      <c r="B4" s="47"/>
      <c r="C4" s="73" t="s">
        <v>17</v>
      </c>
      <c r="D4" s="73"/>
      <c r="E4" s="73"/>
      <c r="F4" s="73"/>
      <c r="G4" s="73"/>
    </row>
    <row r="5" spans="1:7" ht="14" customHeight="1" thickBot="1" x14ac:dyDescent="0.45">
      <c r="A5" s="69"/>
      <c r="B5" s="69"/>
      <c r="C5" s="69"/>
      <c r="D5" s="69"/>
      <c r="E5" s="69"/>
      <c r="F5" s="69"/>
      <c r="G5" s="32"/>
    </row>
    <row r="6" spans="1:7" ht="46" customHeight="1" x14ac:dyDescent="0.3">
      <c r="A6" s="27" t="s">
        <v>18</v>
      </c>
      <c r="B6" s="70" t="s">
        <v>0</v>
      </c>
      <c r="C6" s="71"/>
      <c r="D6" s="28" t="s">
        <v>19</v>
      </c>
      <c r="E6" s="29" t="s">
        <v>1</v>
      </c>
      <c r="F6" s="30" t="s">
        <v>20</v>
      </c>
      <c r="G6" s="30" t="s">
        <v>21</v>
      </c>
    </row>
    <row r="7" spans="1:7" ht="55" customHeight="1" x14ac:dyDescent="0.3">
      <c r="A7" s="33" t="s">
        <v>2</v>
      </c>
      <c r="B7" s="51" t="s">
        <v>26</v>
      </c>
      <c r="C7" s="51"/>
      <c r="D7" s="31" t="s">
        <v>27</v>
      </c>
      <c r="E7" s="48">
        <v>1</v>
      </c>
      <c r="F7" s="50"/>
      <c r="G7" s="49">
        <f>E7*F7</f>
        <v>0</v>
      </c>
    </row>
    <row r="8" spans="1:7" ht="40" customHeight="1" x14ac:dyDescent="0.3">
      <c r="A8" s="33" t="s">
        <v>24</v>
      </c>
      <c r="B8" s="51" t="s">
        <v>37</v>
      </c>
      <c r="C8" s="51"/>
      <c r="D8" s="31" t="s">
        <v>23</v>
      </c>
      <c r="E8" s="48">
        <v>10.08</v>
      </c>
      <c r="F8" s="50"/>
      <c r="G8" s="49">
        <f t="shared" ref="G8:G13" si="0">E8*F8</f>
        <v>0</v>
      </c>
    </row>
    <row r="9" spans="1:7" ht="40" customHeight="1" x14ac:dyDescent="0.3">
      <c r="A9" s="33" t="s">
        <v>28</v>
      </c>
      <c r="B9" s="51" t="s">
        <v>22</v>
      </c>
      <c r="C9" s="51"/>
      <c r="D9" s="31" t="s">
        <v>23</v>
      </c>
      <c r="E9" s="48">
        <v>1008</v>
      </c>
      <c r="F9" s="50"/>
      <c r="G9" s="49">
        <f t="shared" si="0"/>
        <v>0</v>
      </c>
    </row>
    <row r="10" spans="1:7" ht="40" customHeight="1" x14ac:dyDescent="0.3">
      <c r="A10" s="33" t="s">
        <v>29</v>
      </c>
      <c r="B10" s="51" t="s">
        <v>25</v>
      </c>
      <c r="C10" s="51"/>
      <c r="D10" s="31" t="s">
        <v>23</v>
      </c>
      <c r="E10" s="48">
        <v>1008</v>
      </c>
      <c r="F10" s="50"/>
      <c r="G10" s="49">
        <f t="shared" si="0"/>
        <v>0</v>
      </c>
    </row>
    <row r="11" spans="1:7" ht="55" customHeight="1" x14ac:dyDescent="0.3">
      <c r="A11" s="33" t="s">
        <v>30</v>
      </c>
      <c r="B11" s="51" t="s">
        <v>31</v>
      </c>
      <c r="C11" s="51"/>
      <c r="D11" s="31" t="s">
        <v>23</v>
      </c>
      <c r="E11" s="48">
        <v>1008</v>
      </c>
      <c r="F11" s="50"/>
      <c r="G11" s="49">
        <f t="shared" si="0"/>
        <v>0</v>
      </c>
    </row>
    <row r="12" spans="1:7" ht="55" customHeight="1" x14ac:dyDescent="0.3">
      <c r="A12" s="33" t="s">
        <v>32</v>
      </c>
      <c r="B12" s="51" t="s">
        <v>33</v>
      </c>
      <c r="C12" s="51"/>
      <c r="D12" s="31" t="s">
        <v>27</v>
      </c>
      <c r="E12" s="48">
        <v>1</v>
      </c>
      <c r="F12" s="50"/>
      <c r="G12" s="49">
        <f t="shared" si="0"/>
        <v>0</v>
      </c>
    </row>
    <row r="13" spans="1:7" ht="55" customHeight="1" x14ac:dyDescent="0.3">
      <c r="A13" s="33" t="s">
        <v>34</v>
      </c>
      <c r="B13" s="51" t="s">
        <v>35</v>
      </c>
      <c r="C13" s="51"/>
      <c r="D13" s="31" t="s">
        <v>27</v>
      </c>
      <c r="E13" s="48">
        <v>1</v>
      </c>
      <c r="F13" s="50"/>
      <c r="G13" s="49">
        <f t="shared" si="0"/>
        <v>0</v>
      </c>
    </row>
    <row r="14" spans="1:7" ht="17.5" customHeight="1" thickBot="1" x14ac:dyDescent="0.35">
      <c r="A14" s="5"/>
      <c r="B14" s="6"/>
      <c r="C14" s="6"/>
      <c r="D14" s="7"/>
      <c r="E14" s="7"/>
      <c r="F14" s="4"/>
      <c r="G14" s="37"/>
    </row>
    <row r="15" spans="1:7" ht="25" customHeight="1" x14ac:dyDescent="0.3">
      <c r="A15" s="59" t="s">
        <v>3</v>
      </c>
      <c r="B15" s="59"/>
      <c r="C15" s="60"/>
      <c r="D15" s="63">
        <f>SUM(G7:G13)</f>
        <v>0</v>
      </c>
      <c r="E15" s="64"/>
      <c r="F15" s="2"/>
      <c r="G15" s="37"/>
    </row>
    <row r="16" spans="1:7" ht="25" customHeight="1" x14ac:dyDescent="0.3">
      <c r="A16" s="59" t="s">
        <v>4</v>
      </c>
      <c r="B16" s="59"/>
      <c r="C16" s="60"/>
      <c r="D16" s="65" t="s">
        <v>5</v>
      </c>
      <c r="E16" s="66"/>
      <c r="F16" s="4"/>
      <c r="G16" s="37"/>
    </row>
    <row r="17" spans="1:9" ht="25" customHeight="1" x14ac:dyDescent="0.3">
      <c r="A17" s="59" t="s">
        <v>6</v>
      </c>
      <c r="B17" s="59"/>
      <c r="C17" s="60"/>
      <c r="D17" s="67">
        <f>IF(D16="ANO",D15*0.21,0)</f>
        <v>0</v>
      </c>
      <c r="E17" s="68"/>
      <c r="F17" s="4"/>
      <c r="G17" s="38"/>
    </row>
    <row r="18" spans="1:9" ht="25" customHeight="1" thickBot="1" x14ac:dyDescent="0.35">
      <c r="A18" s="35" t="s">
        <v>7</v>
      </c>
      <c r="B18" s="35"/>
      <c r="C18" s="36"/>
      <c r="D18" s="61">
        <f>D15+D17</f>
        <v>0</v>
      </c>
      <c r="E18" s="62"/>
      <c r="F18" s="4"/>
      <c r="G18" s="39"/>
    </row>
    <row r="19" spans="1:9" ht="24" customHeight="1" x14ac:dyDescent="0.3">
      <c r="A19" s="4"/>
      <c r="B19" s="4"/>
      <c r="C19" s="4"/>
      <c r="D19" s="55"/>
      <c r="E19" s="55"/>
      <c r="F19" s="4"/>
      <c r="G19" s="40"/>
    </row>
    <row r="20" spans="1:9" ht="40" customHeight="1" x14ac:dyDescent="0.3">
      <c r="A20" s="57" t="s">
        <v>8</v>
      </c>
      <c r="B20" s="57"/>
      <c r="C20" s="57"/>
      <c r="D20" s="52"/>
      <c r="E20" s="52"/>
      <c r="F20" s="52"/>
      <c r="G20" s="39"/>
    </row>
    <row r="21" spans="1:9" ht="25" customHeight="1" x14ac:dyDescent="0.3">
      <c r="A21" s="4"/>
      <c r="B21" s="4"/>
      <c r="C21" s="3"/>
      <c r="D21" s="53" t="s">
        <v>9</v>
      </c>
      <c r="E21" s="53"/>
      <c r="F21" s="53"/>
      <c r="G21" s="39"/>
    </row>
    <row r="22" spans="1:9" ht="25" customHeight="1" x14ac:dyDescent="0.3">
      <c r="A22" s="4"/>
      <c r="B22" s="4"/>
      <c r="C22" s="4"/>
      <c r="D22" s="54" t="s">
        <v>10</v>
      </c>
      <c r="E22" s="54"/>
      <c r="F22" s="54"/>
      <c r="G22" s="39"/>
    </row>
    <row r="23" spans="1:9" ht="19" customHeight="1" x14ac:dyDescent="0.3">
      <c r="A23" s="41"/>
      <c r="B23" s="41"/>
      <c r="C23" s="41"/>
      <c r="D23" s="41"/>
      <c r="E23" s="41"/>
      <c r="F23" s="41"/>
      <c r="G23" s="40"/>
    </row>
    <row r="24" spans="1:9" ht="16.5" customHeight="1" x14ac:dyDescent="0.3">
      <c r="A24" s="42" t="s">
        <v>12</v>
      </c>
      <c r="B24" s="43"/>
      <c r="C24" s="43"/>
      <c r="D24" s="43"/>
      <c r="E24" s="43"/>
      <c r="F24" s="41"/>
      <c r="G24" s="39"/>
    </row>
    <row r="25" spans="1:9" ht="18" customHeight="1" x14ac:dyDescent="0.3">
      <c r="A25" s="44" t="s">
        <v>11</v>
      </c>
      <c r="B25" s="44"/>
      <c r="C25" s="44"/>
      <c r="D25" s="44"/>
      <c r="E25" s="44"/>
      <c r="F25" s="44"/>
      <c r="G25" s="45"/>
    </row>
    <row r="26" spans="1:9" ht="18" customHeight="1" x14ac:dyDescent="0.3">
      <c r="A26" s="56" t="s">
        <v>36</v>
      </c>
      <c r="B26" s="56"/>
      <c r="C26" s="56"/>
      <c r="D26" s="56"/>
      <c r="E26" s="56"/>
      <c r="F26" s="56"/>
      <c r="G26" s="56"/>
      <c r="H26" s="34"/>
      <c r="I26" s="34"/>
    </row>
    <row r="27" spans="1:9" ht="25" customHeight="1" x14ac:dyDescent="0.3">
      <c r="A27" s="44"/>
      <c r="B27" s="44"/>
      <c r="C27" s="44"/>
      <c r="D27" s="44"/>
      <c r="E27" s="44"/>
      <c r="F27" s="44"/>
      <c r="G27" s="45"/>
    </row>
    <row r="28" spans="1:9" ht="25" customHeight="1" x14ac:dyDescent="0.3">
      <c r="G28" s="12"/>
    </row>
    <row r="29" spans="1:9" ht="25" customHeight="1" x14ac:dyDescent="0.3">
      <c r="G29" s="12"/>
    </row>
    <row r="30" spans="1:9" ht="25" customHeight="1" x14ac:dyDescent="0.3">
      <c r="G30" s="12"/>
    </row>
    <row r="31" spans="1:9" ht="25" customHeight="1" x14ac:dyDescent="0.3">
      <c r="G31" s="11"/>
    </row>
    <row r="32" spans="1:9" ht="25" customHeight="1" x14ac:dyDescent="0.3">
      <c r="G32" s="12"/>
    </row>
    <row r="33" spans="7:7" ht="25" customHeight="1" x14ac:dyDescent="0.3">
      <c r="G33" s="12"/>
    </row>
    <row r="34" spans="7:7" ht="25" customHeight="1" x14ac:dyDescent="0.3">
      <c r="G34" s="12"/>
    </row>
    <row r="35" spans="7:7" ht="25" customHeight="1" x14ac:dyDescent="0.3">
      <c r="G35" s="13"/>
    </row>
    <row r="36" spans="7:7" ht="25" customHeight="1" x14ac:dyDescent="0.3">
      <c r="G36" s="12"/>
    </row>
    <row r="37" spans="7:7" ht="25" customHeight="1" x14ac:dyDescent="0.3">
      <c r="G37" s="12"/>
    </row>
    <row r="38" spans="7:7" ht="25" customHeight="1" x14ac:dyDescent="0.3">
      <c r="G38" s="11"/>
    </row>
    <row r="39" spans="7:7" ht="25" customHeight="1" x14ac:dyDescent="0.3">
      <c r="G39" s="12"/>
    </row>
    <row r="40" spans="7:7" ht="25" customHeight="1" x14ac:dyDescent="0.3">
      <c r="G40" s="12"/>
    </row>
    <row r="41" spans="7:7" ht="25" customHeight="1" x14ac:dyDescent="0.3">
      <c r="G41" s="12"/>
    </row>
    <row r="42" spans="7:7" ht="25" customHeight="1" x14ac:dyDescent="0.3">
      <c r="G42" s="12"/>
    </row>
    <row r="43" spans="7:7" ht="25" customHeight="1" x14ac:dyDescent="0.3">
      <c r="G43" s="12"/>
    </row>
    <row r="44" spans="7:7" ht="25" customHeight="1" x14ac:dyDescent="0.3">
      <c r="G44" s="13"/>
    </row>
    <row r="45" spans="7:7" ht="25" customHeight="1" x14ac:dyDescent="0.3">
      <c r="G45" s="13"/>
    </row>
    <row r="46" spans="7:7" ht="25" customHeight="1" x14ac:dyDescent="0.3">
      <c r="G46" s="11"/>
    </row>
    <row r="47" spans="7:7" ht="25" customHeight="1" x14ac:dyDescent="0.35">
      <c r="G47" s="14"/>
    </row>
    <row r="48" spans="7:7" ht="25" customHeight="1" x14ac:dyDescent="0.35">
      <c r="G48" s="14"/>
    </row>
    <row r="49" spans="7:7" ht="25" customHeight="1" x14ac:dyDescent="0.3">
      <c r="G49" s="11"/>
    </row>
    <row r="50" spans="7:7" ht="25" customHeight="1" x14ac:dyDescent="0.35">
      <c r="G50" s="15"/>
    </row>
    <row r="51" spans="7:7" ht="25" customHeight="1" x14ac:dyDescent="0.3">
      <c r="G51" s="11"/>
    </row>
    <row r="52" spans="7:7" ht="25" customHeight="1" x14ac:dyDescent="0.35">
      <c r="G52" s="15"/>
    </row>
    <row r="53" spans="7:7" ht="25" customHeight="1" x14ac:dyDescent="0.3">
      <c r="G53" s="11"/>
    </row>
    <row r="54" spans="7:7" ht="25" customHeight="1" x14ac:dyDescent="0.35">
      <c r="G54" s="15"/>
    </row>
    <row r="55" spans="7:7" ht="25" customHeight="1" x14ac:dyDescent="0.35">
      <c r="G55" s="15"/>
    </row>
    <row r="56" spans="7:7" ht="25" customHeight="1" x14ac:dyDescent="0.3">
      <c r="G56" s="11"/>
    </row>
    <row r="57" spans="7:7" ht="25" customHeight="1" x14ac:dyDescent="0.3">
      <c r="G57" s="12"/>
    </row>
    <row r="58" spans="7:7" ht="25" customHeight="1" x14ac:dyDescent="0.3">
      <c r="G58" s="12"/>
    </row>
    <row r="59" spans="7:7" ht="25" customHeight="1" x14ac:dyDescent="0.3">
      <c r="G59" s="12"/>
    </row>
    <row r="60" spans="7:7" ht="25" customHeight="1" x14ac:dyDescent="0.3">
      <c r="G60" s="12"/>
    </row>
    <row r="61" spans="7:7" ht="25" customHeight="1" x14ac:dyDescent="0.3">
      <c r="G61" s="12"/>
    </row>
    <row r="62" spans="7:7" ht="25" customHeight="1" x14ac:dyDescent="0.3">
      <c r="G62" s="12"/>
    </row>
    <row r="63" spans="7:7" ht="25" customHeight="1" x14ac:dyDescent="0.3">
      <c r="G63" s="12"/>
    </row>
    <row r="64" spans="7:7" ht="25" customHeight="1" x14ac:dyDescent="0.3">
      <c r="G64" s="12"/>
    </row>
    <row r="65" spans="7:7" ht="25" customHeight="1" x14ac:dyDescent="0.3">
      <c r="G65" s="13"/>
    </row>
    <row r="66" spans="7:7" ht="25" customHeight="1" x14ac:dyDescent="0.3">
      <c r="G66" s="11"/>
    </row>
    <row r="67" spans="7:7" ht="25" customHeight="1" x14ac:dyDescent="0.3">
      <c r="G67" s="17"/>
    </row>
    <row r="68" spans="7:7" ht="25" customHeight="1" x14ac:dyDescent="0.3">
      <c r="G68" s="18"/>
    </row>
    <row r="69" spans="7:7" ht="25" customHeight="1" x14ac:dyDescent="0.3">
      <c r="G69" s="17"/>
    </row>
    <row r="70" spans="7:7" ht="25" customHeight="1" x14ac:dyDescent="0.3">
      <c r="G70" s="12"/>
    </row>
    <row r="71" spans="7:7" ht="25" customHeight="1" x14ac:dyDescent="0.3">
      <c r="G71" s="12"/>
    </row>
    <row r="72" spans="7:7" ht="25" customHeight="1" x14ac:dyDescent="0.35">
      <c r="G72" s="15"/>
    </row>
    <row r="73" spans="7:7" ht="25" customHeight="1" x14ac:dyDescent="0.35">
      <c r="G73" s="15"/>
    </row>
    <row r="74" spans="7:7" ht="25" customHeight="1" x14ac:dyDescent="0.3">
      <c r="G74" s="12"/>
    </row>
    <row r="75" spans="7:7" ht="25" customHeight="1" x14ac:dyDescent="0.3">
      <c r="G75" s="12"/>
    </row>
    <row r="76" spans="7:7" ht="25" customHeight="1" x14ac:dyDescent="0.3">
      <c r="G76" s="12"/>
    </row>
    <row r="77" spans="7:7" ht="25" customHeight="1" x14ac:dyDescent="0.3">
      <c r="G77" s="12"/>
    </row>
    <row r="78" spans="7:7" ht="25" customHeight="1" x14ac:dyDescent="0.3">
      <c r="G78" s="12"/>
    </row>
    <row r="79" spans="7:7" ht="25" customHeight="1" x14ac:dyDescent="0.35">
      <c r="G79" s="15"/>
    </row>
    <row r="80" spans="7:7" ht="25" customHeight="1" x14ac:dyDescent="0.3">
      <c r="G80" s="12"/>
    </row>
    <row r="81" spans="7:7" ht="25" customHeight="1" x14ac:dyDescent="0.3">
      <c r="G81" s="12"/>
    </row>
    <row r="82" spans="7:7" ht="25" customHeight="1" x14ac:dyDescent="0.3">
      <c r="G82" s="12"/>
    </row>
    <row r="83" spans="7:7" ht="25" customHeight="1" x14ac:dyDescent="0.3">
      <c r="G83" s="12"/>
    </row>
    <row r="84" spans="7:7" ht="25" customHeight="1" x14ac:dyDescent="0.3">
      <c r="G84" s="12"/>
    </row>
    <row r="85" spans="7:7" ht="25" customHeight="1" x14ac:dyDescent="0.3">
      <c r="G85" s="12"/>
    </row>
    <row r="86" spans="7:7" ht="25" customHeight="1" x14ac:dyDescent="0.3">
      <c r="G86" s="12"/>
    </row>
    <row r="87" spans="7:7" ht="25" customHeight="1" x14ac:dyDescent="0.3">
      <c r="G87" s="12"/>
    </row>
    <row r="88" spans="7:7" ht="25" customHeight="1" x14ac:dyDescent="0.3">
      <c r="G88" s="9"/>
    </row>
    <row r="89" spans="7:7" ht="25" customHeight="1" x14ac:dyDescent="0.3">
      <c r="G89" s="17"/>
    </row>
    <row r="90" spans="7:7" ht="25" customHeight="1" x14ac:dyDescent="0.3">
      <c r="G90" s="17"/>
    </row>
    <row r="91" spans="7:7" ht="25" customHeight="1" x14ac:dyDescent="0.3">
      <c r="G91" s="18"/>
    </row>
    <row r="92" spans="7:7" ht="25" customHeight="1" x14ac:dyDescent="0.3">
      <c r="G92" s="17"/>
    </row>
    <row r="93" spans="7:7" ht="25" customHeight="1" x14ac:dyDescent="0.35">
      <c r="G93" s="15"/>
    </row>
    <row r="94" spans="7:7" ht="25" customHeight="1" x14ac:dyDescent="0.3">
      <c r="G94" s="12"/>
    </row>
    <row r="95" spans="7:7" ht="25" customHeight="1" x14ac:dyDescent="0.3">
      <c r="G95" s="12"/>
    </row>
    <row r="96" spans="7:7" ht="25" customHeight="1" x14ac:dyDescent="0.35">
      <c r="G96" s="15"/>
    </row>
    <row r="97" spans="7:7" ht="25" customHeight="1" x14ac:dyDescent="0.3">
      <c r="G97" s="12"/>
    </row>
    <row r="98" spans="7:7" ht="25" customHeight="1" x14ac:dyDescent="0.3">
      <c r="G98" s="12"/>
    </row>
    <row r="99" spans="7:7" ht="25" customHeight="1" x14ac:dyDescent="0.3">
      <c r="G99" s="12"/>
    </row>
    <row r="100" spans="7:7" ht="25" customHeight="1" x14ac:dyDescent="0.3">
      <c r="G100" s="12"/>
    </row>
    <row r="101" spans="7:7" ht="25" customHeight="1" x14ac:dyDescent="0.3">
      <c r="G101" s="12"/>
    </row>
    <row r="102" spans="7:7" ht="25" customHeight="1" x14ac:dyDescent="0.3">
      <c r="G102" s="12"/>
    </row>
    <row r="103" spans="7:7" ht="25" customHeight="1" x14ac:dyDescent="0.35">
      <c r="G103" s="15"/>
    </row>
    <row r="104" spans="7:7" ht="25" customHeight="1" x14ac:dyDescent="0.3">
      <c r="G104" s="12"/>
    </row>
    <row r="105" spans="7:7" ht="25" customHeight="1" x14ac:dyDescent="0.3">
      <c r="G105" s="12"/>
    </row>
    <row r="106" spans="7:7" ht="25" customHeight="1" x14ac:dyDescent="0.3">
      <c r="G106" s="12"/>
    </row>
    <row r="107" spans="7:7" ht="25" customHeight="1" x14ac:dyDescent="0.3">
      <c r="G107" s="12"/>
    </row>
    <row r="108" spans="7:7" ht="25" customHeight="1" x14ac:dyDescent="0.3">
      <c r="G108" s="12"/>
    </row>
    <row r="109" spans="7:7" ht="25" customHeight="1" x14ac:dyDescent="0.3">
      <c r="G109" s="12"/>
    </row>
    <row r="110" spans="7:7" ht="25" customHeight="1" x14ac:dyDescent="0.3">
      <c r="G110" s="12"/>
    </row>
    <row r="111" spans="7:7" ht="25" customHeight="1" x14ac:dyDescent="0.3">
      <c r="G111" s="9"/>
    </row>
    <row r="112" spans="7:7" ht="25" customHeight="1" x14ac:dyDescent="0.3">
      <c r="G112" s="12"/>
    </row>
    <row r="113" spans="7:7" ht="25" customHeight="1" x14ac:dyDescent="0.3">
      <c r="G113" s="12"/>
    </row>
    <row r="114" spans="7:7" ht="25" customHeight="1" x14ac:dyDescent="0.3">
      <c r="G114" s="12"/>
    </row>
    <row r="115" spans="7:7" ht="25" customHeight="1" x14ac:dyDescent="0.3">
      <c r="G115" s="12"/>
    </row>
    <row r="116" spans="7:7" ht="25" customHeight="1" x14ac:dyDescent="0.3">
      <c r="G116" s="9"/>
    </row>
    <row r="117" spans="7:7" ht="25" customHeight="1" x14ac:dyDescent="0.3">
      <c r="G117" s="12"/>
    </row>
    <row r="118" spans="7:7" ht="25" customHeight="1" x14ac:dyDescent="0.3">
      <c r="G118" s="12"/>
    </row>
    <row r="119" spans="7:7" ht="25" customHeight="1" x14ac:dyDescent="0.3">
      <c r="G119" s="12"/>
    </row>
    <row r="120" spans="7:7" ht="25" customHeight="1" x14ac:dyDescent="0.3">
      <c r="G120" s="12"/>
    </row>
    <row r="121" spans="7:7" ht="25" customHeight="1" x14ac:dyDescent="0.3">
      <c r="G121" s="9"/>
    </row>
    <row r="122" spans="7:7" ht="25" customHeight="1" x14ac:dyDescent="0.3">
      <c r="G122" s="19"/>
    </row>
    <row r="123" spans="7:7" ht="25" customHeight="1" x14ac:dyDescent="0.3">
      <c r="G123" s="16"/>
    </row>
    <row r="124" spans="7:7" ht="25" customHeight="1" x14ac:dyDescent="0.35">
      <c r="G124" s="10"/>
    </row>
    <row r="125" spans="7:7" ht="25" customHeight="1" x14ac:dyDescent="0.3">
      <c r="G125" s="20"/>
    </row>
    <row r="126" spans="7:7" ht="25" customHeight="1" x14ac:dyDescent="0.4">
      <c r="G126" s="21"/>
    </row>
    <row r="127" spans="7:7" ht="25" customHeight="1" x14ac:dyDescent="0.3">
      <c r="G127" s="22"/>
    </row>
    <row r="128" spans="7:7" ht="25" customHeight="1" x14ac:dyDescent="0.3">
      <c r="G128" s="23"/>
    </row>
    <row r="129" spans="7:7" ht="25" customHeight="1" x14ac:dyDescent="0.3">
      <c r="G129" s="22"/>
    </row>
    <row r="130" spans="7:7" ht="25" customHeight="1" x14ac:dyDescent="0.3">
      <c r="G130" s="24"/>
    </row>
    <row r="131" spans="7:7" ht="25" customHeight="1" x14ac:dyDescent="0.35">
      <c r="G131" s="10"/>
    </row>
    <row r="132" spans="7:7" ht="25" customHeight="1" x14ac:dyDescent="0.3">
      <c r="G132" s="25"/>
    </row>
    <row r="133" spans="7:7" ht="25" customHeight="1" x14ac:dyDescent="0.3">
      <c r="G133" s="26"/>
    </row>
    <row r="134" spans="7:7" ht="25" customHeight="1" x14ac:dyDescent="0.35">
      <c r="G134" s="10"/>
    </row>
    <row r="135" spans="7:7" ht="25" customHeight="1" x14ac:dyDescent="0.35">
      <c r="G135" s="10"/>
    </row>
    <row r="136" spans="7:7" ht="25" customHeight="1" x14ac:dyDescent="0.35">
      <c r="G136" s="10"/>
    </row>
    <row r="137" spans="7:7" ht="25" customHeight="1" x14ac:dyDescent="0.35">
      <c r="G137" s="10"/>
    </row>
    <row r="138" spans="7:7" ht="25" customHeight="1" x14ac:dyDescent="0.35">
      <c r="G138" s="10"/>
    </row>
    <row r="139" spans="7:7" ht="25" customHeight="1" x14ac:dyDescent="0.35">
      <c r="G139" s="10"/>
    </row>
    <row r="140" spans="7:7" ht="25" customHeight="1" x14ac:dyDescent="0.35">
      <c r="G140" s="10"/>
    </row>
    <row r="141" spans="7:7" ht="25" customHeight="1" x14ac:dyDescent="0.35">
      <c r="G141" s="10"/>
    </row>
    <row r="142" spans="7:7" ht="25" customHeight="1" x14ac:dyDescent="0.35">
      <c r="G142" s="10"/>
    </row>
    <row r="143" spans="7:7" ht="25" customHeight="1" x14ac:dyDescent="0.35">
      <c r="G143" s="10"/>
    </row>
    <row r="144" spans="7:7" ht="25" customHeight="1" x14ac:dyDescent="0.35">
      <c r="G144" s="10"/>
    </row>
    <row r="145" spans="7:7" ht="25" customHeight="1" x14ac:dyDescent="0.35">
      <c r="G145" s="10"/>
    </row>
    <row r="146" spans="7:7" ht="25" customHeight="1" x14ac:dyDescent="0.35">
      <c r="G146" s="10"/>
    </row>
    <row r="147" spans="7:7" ht="25" customHeight="1" x14ac:dyDescent="0.35">
      <c r="G147" s="10"/>
    </row>
    <row r="148" spans="7:7" ht="25" customHeight="1" x14ac:dyDescent="0.35">
      <c r="G148" s="10"/>
    </row>
  </sheetData>
  <protectedRanges>
    <protectedRange sqref="D16:E16 E7:E13" name="Oblast2_3"/>
    <protectedRange sqref="E7:E13" name="Oblast1_3"/>
  </protectedRanges>
  <mergeCells count="26">
    <mergeCell ref="A1:G1"/>
    <mergeCell ref="A15:C15"/>
    <mergeCell ref="D18:E18"/>
    <mergeCell ref="A16:C16"/>
    <mergeCell ref="A17:C17"/>
    <mergeCell ref="D15:E15"/>
    <mergeCell ref="D16:E16"/>
    <mergeCell ref="D17:E17"/>
    <mergeCell ref="B7:C7"/>
    <mergeCell ref="A5:F5"/>
    <mergeCell ref="B6:C6"/>
    <mergeCell ref="A3:B3"/>
    <mergeCell ref="C3:G3"/>
    <mergeCell ref="C4:G4"/>
    <mergeCell ref="B8:C8"/>
    <mergeCell ref="B9:C9"/>
    <mergeCell ref="D21:F21"/>
    <mergeCell ref="D22:F22"/>
    <mergeCell ref="D19:E19"/>
    <mergeCell ref="A26:G26"/>
    <mergeCell ref="A20:C20"/>
    <mergeCell ref="B10:C10"/>
    <mergeCell ref="B11:C11"/>
    <mergeCell ref="B12:C12"/>
    <mergeCell ref="B13:C13"/>
    <mergeCell ref="D20:F20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dřevěné podlahy 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Vajdová</dc:creator>
  <cp:lastModifiedBy>Simona Vajdová</cp:lastModifiedBy>
  <cp:lastPrinted>2025-06-02T09:54:51Z</cp:lastPrinted>
  <dcterms:created xsi:type="dcterms:W3CDTF">2024-03-14T09:52:18Z</dcterms:created>
  <dcterms:modified xsi:type="dcterms:W3CDTF">2025-06-02T09:55:06Z</dcterms:modified>
</cp:coreProperties>
</file>