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as\ku\13_SMS\_oms\_CH_ DOTACE\_CH_Dotace 2020\DP_kroužky, celoživotní vzdělávání\RK\Výsledky\"/>
    </mc:Choice>
  </mc:AlternateContent>
  <bookViews>
    <workbookView xWindow="0" yWindow="0" windowWidth="28800" windowHeight="11835"/>
  </bookViews>
  <sheets>
    <sheet name="KROUŽKY" sheetId="1" r:id="rId1"/>
  </sheets>
  <definedNames>
    <definedName name="_xlnm.Print_Titles" localSheetId="0">KROUŽKY!$6:$6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" i="1" l="1"/>
  <c r="I21" i="1" l="1"/>
</calcChain>
</file>

<file path=xl/sharedStrings.xml><?xml version="1.0" encoding="utf-8"?>
<sst xmlns="http://schemas.openxmlformats.org/spreadsheetml/2006/main" count="113" uniqueCount="79">
  <si>
    <t>Evid. číslo</t>
  </si>
  <si>
    <t>Příjemce dotace/ žadatel</t>
  </si>
  <si>
    <t>75080559</t>
  </si>
  <si>
    <t>Středisko volného času, Ostrava - Moravská Ostrava, příspěvková organizace</t>
  </si>
  <si>
    <t>"SVĚT KOLEM NÁS" - podpora technických a přírodovědných zájmových kroužků v SVČ</t>
  </si>
  <si>
    <t>1.1.2020-31.12.2020</t>
  </si>
  <si>
    <t>75085747</t>
  </si>
  <si>
    <t>ASTERIX - středisko volného času Havířov, příspěvková organizace</t>
  </si>
  <si>
    <t>„Technika nás baví“</t>
  </si>
  <si>
    <t>1.3.2020-30.11.2020</t>
  </si>
  <si>
    <t>72071397</t>
  </si>
  <si>
    <t>Středisko volného času, Opava, příspěvková organizace</t>
  </si>
  <si>
    <t>"Budoucnosti 4.0 se nebojíme, šikovné ruce potřebné jsou v každé době..., ale nesmíme v nich držet pazourek."</t>
  </si>
  <si>
    <t>1.1.2020-30.11.2020</t>
  </si>
  <si>
    <t>73214892</t>
  </si>
  <si>
    <t>Středisko volného času Vítkov, příspěvková organizace</t>
  </si>
  <si>
    <t>Polytechnika v SVČ Vítkov 2020</t>
  </si>
  <si>
    <t>2.1.2020-31.12.2020</t>
  </si>
  <si>
    <t>75105993</t>
  </si>
  <si>
    <t>Středisko volného času Klíč, příspěvková organizace</t>
  </si>
  <si>
    <t>Rozšíření robotických kroužků</t>
  </si>
  <si>
    <t>1.2.2020-31.12.2020</t>
  </si>
  <si>
    <t>75075113</t>
  </si>
  <si>
    <t>Středisko volného času Amos, Český Těšín, příspěvková organizace</t>
  </si>
  <si>
    <t>SVČ Amos Český Těšín - technické kroužky</t>
  </si>
  <si>
    <t>73929182</t>
  </si>
  <si>
    <t>Dům dětí a mládeže, Kopřivnice, Kpt. Jaroše 1077, příspěvková organizace</t>
  </si>
  <si>
    <t>Technika nás baví II.</t>
  </si>
  <si>
    <t>65471385</t>
  </si>
  <si>
    <t>Středisko volného času Rýmařov, okres Bruntál</t>
  </si>
  <si>
    <t>Rozvoj technických kroužků Střediska volného času Rýmařov</t>
  </si>
  <si>
    <t>75088380</t>
  </si>
  <si>
    <t>Dům dětí a mládeže, Jablunkov, Dukelská 145, příspěvková organizace</t>
  </si>
  <si>
    <t>Malý technik, malý truhlář - podpora technických a řemeslných kroužků a aktivit</t>
  </si>
  <si>
    <t>75086778</t>
  </si>
  <si>
    <t>Dům dětí a mládeže Vratimov, příspěvková organizace</t>
  </si>
  <si>
    <t>TVOŘÍME LEGO SVĚT</t>
  </si>
  <si>
    <t>1.3.2020-31.12.2020</t>
  </si>
  <si>
    <t>75080541</t>
  </si>
  <si>
    <t>Dům dětí a mládeže, Ostrava - Poruba, příspěvková organizace</t>
  </si>
  <si>
    <t>Stavíme z lega a 3D tisk v Plesné II.</t>
  </si>
  <si>
    <t>75079968</t>
  </si>
  <si>
    <t>Dům dětí a mládeže Hlučín, příspěvková organizace</t>
  </si>
  <si>
    <t>Rozšíření a modernizace technického vybavení kroužku elektroniky a radiotechniky</t>
  </si>
  <si>
    <t>75093936</t>
  </si>
  <si>
    <t>Dům dětí a mládeže, Bystřice 106, okr. Frýdek-Místek příspěvková organizace</t>
  </si>
  <si>
    <t>DDM Bystřice - kroužek Mladý technik</t>
  </si>
  <si>
    <t>25390562</t>
  </si>
  <si>
    <t>BAV klub Příbor, středisko volného času, s.r.o.</t>
  </si>
  <si>
    <t>RC MODELY 2020</t>
  </si>
  <si>
    <t>Dotační program Podpora technických a přírodovědných aktivit v oblasti volného času dětí a mládeže a celoživotního vzdělávání osob se zdravotním postižením v roce 2020</t>
  </si>
  <si>
    <t>Přehled žádostí navržených k podpoře</t>
  </si>
  <si>
    <t>Dotační titul 1 - Podpora technických a přírodovědných aktivit ve střediscích volnéh času a domech dětí a mládeže</t>
  </si>
  <si>
    <t>Poř. číslo</t>
  </si>
  <si>
    <t>IČO</t>
  </si>
  <si>
    <t>Časová použitelnost</t>
  </si>
  <si>
    <t>Požadovaná výše dotace</t>
  </si>
  <si>
    <t>Schválená výše dotace</t>
  </si>
  <si>
    <t>Počet bodů</t>
  </si>
  <si>
    <t>Dotační titul  2 - Celoživotní vzdělávání osob se zdravotním postižením</t>
  </si>
  <si>
    <t>26588773</t>
  </si>
  <si>
    <t>KAFIRA o.p.s.</t>
  </si>
  <si>
    <t>26591014</t>
  </si>
  <si>
    <t>ANIMA VIVA z. s.</t>
  </si>
  <si>
    <t>29451736</t>
  </si>
  <si>
    <t>Spirála Ostrava, z.ú.</t>
  </si>
  <si>
    <t>01417495</t>
  </si>
  <si>
    <t>Klub celiakie pro Ostravu a Moravskoslezský kraj, z. s.</t>
  </si>
  <si>
    <t>Zajištění vzdělávacích kurzů a rozvoje dalších kompetencí osob se zrakovým postižením</t>
  </si>
  <si>
    <t>Edukací a rozvojem kompetencí k lepšímu uplatnění OZP ve společnosti</t>
  </si>
  <si>
    <t>Vzděláváním k úspěchu</t>
  </si>
  <si>
    <t>6. celostátní setkání celiaků v Ostravě (Bezlepkový jarmark)</t>
  </si>
  <si>
    <t>Název projektu</t>
  </si>
  <si>
    <t>Právní forma</t>
  </si>
  <si>
    <t>příspěvková organizace obce</t>
  </si>
  <si>
    <t>obecně prospěšná společnost</t>
  </si>
  <si>
    <t>spolek</t>
  </si>
  <si>
    <t>ústav</t>
  </si>
  <si>
    <t>společnost s ručením omezeným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</si>
</sst>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_-* #,##0\ _K_č_-;\-* #,##0\ _K_č_-;_-* &quot;-&quot;??\ _K_č_-;_-@_-"/>
  </numFmts>
  <fonts count="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0"/>
      <name val="Tahoma"/>
      <family val="2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  <font>
      <b/>
      <sz val="12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 applyFill="1"/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3" fontId="4" fillId="0" borderId="5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 wrapText="1"/>
    </xf>
    <xf numFmtId="3" fontId="4" fillId="0" borderId="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Fill="1" applyBorder="1" applyAlignment="1">
      <alignment horizontal="right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3" fontId="4" fillId="0" borderId="0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/>
    </xf>
    <xf numFmtId="3" fontId="4" fillId="0" borderId="11" xfId="0" applyNumberFormat="1" applyFont="1" applyBorder="1" applyAlignment="1">
      <alignment horizontal="center" vertical="center"/>
    </xf>
    <xf numFmtId="0" fontId="4" fillId="0" borderId="0" xfId="0" applyFont="1" applyFill="1"/>
    <xf numFmtId="3" fontId="4" fillId="0" borderId="14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3" fontId="4" fillId="0" borderId="12" xfId="0" applyNumberFormat="1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3" fontId="4" fillId="0" borderId="15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164" fontId="4" fillId="0" borderId="5" xfId="1" applyNumberFormat="1" applyFont="1" applyBorder="1" applyAlignment="1">
      <alignment horizontal="center" vertical="center"/>
    </xf>
    <xf numFmtId="164" fontId="4" fillId="0" borderId="6" xfId="1" applyNumberFormat="1" applyFont="1" applyBorder="1" applyAlignment="1">
      <alignment horizontal="center" vertical="center"/>
    </xf>
    <xf numFmtId="3" fontId="4" fillId="0" borderId="17" xfId="0" applyNumberFormat="1" applyFont="1" applyFill="1" applyBorder="1" applyAlignment="1">
      <alignment horizontal="center" vertical="center"/>
    </xf>
    <xf numFmtId="0" fontId="4" fillId="0" borderId="18" xfId="0" applyFont="1" applyBorder="1" applyAlignment="1">
      <alignment horizontal="left" vertical="center"/>
    </xf>
    <xf numFmtId="164" fontId="4" fillId="0" borderId="11" xfId="1" applyNumberFormat="1" applyFont="1" applyBorder="1" applyAlignment="1">
      <alignment horizontal="center" vertical="center"/>
    </xf>
    <xf numFmtId="3" fontId="4" fillId="0" borderId="19" xfId="0" applyNumberFormat="1" applyFont="1" applyFill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0" fontId="0" fillId="0" borderId="0" xfId="0" applyBorder="1"/>
    <xf numFmtId="3" fontId="0" fillId="0" borderId="0" xfId="0" applyNumberFormat="1" applyFill="1" applyBorder="1"/>
    <xf numFmtId="0" fontId="0" fillId="0" borderId="0" xfId="0" applyFill="1" applyBorder="1"/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0" xfId="0" applyFont="1" applyAlignment="1"/>
    <xf numFmtId="0" fontId="5" fillId="0" borderId="0" xfId="0" applyFont="1" applyFill="1" applyAlignment="1"/>
    <xf numFmtId="0" fontId="2" fillId="0" borderId="0" xfId="0" applyFont="1" applyAlignment="1"/>
    <xf numFmtId="0" fontId="3" fillId="2" borderId="1" xfId="0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left" vertical="center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tabSelected="1" zoomScale="115" zoomScaleNormal="115" workbookViewId="0">
      <selection activeCell="B4" sqref="B4"/>
    </sheetView>
  </sheetViews>
  <sheetFormatPr defaultRowHeight="12.75" x14ac:dyDescent="0.2"/>
  <cols>
    <col min="1" max="2" width="5.42578125" customWidth="1"/>
    <col min="3" max="3" width="8.42578125" customWidth="1"/>
    <col min="4" max="4" width="51.42578125" customWidth="1"/>
    <col min="5" max="5" width="21.42578125" customWidth="1"/>
    <col min="6" max="6" width="60" customWidth="1"/>
    <col min="7" max="7" width="17.42578125" customWidth="1"/>
    <col min="8" max="8" width="10.85546875" customWidth="1"/>
    <col min="9" max="9" width="11.140625" customWidth="1"/>
    <col min="10" max="10" width="10.140625" style="32" customWidth="1"/>
  </cols>
  <sheetData>
    <row r="1" spans="1:10" s="1" customFormat="1" ht="17.25" customHeight="1" x14ac:dyDescent="0.2">
      <c r="A1" s="54" t="s">
        <v>50</v>
      </c>
      <c r="B1" s="54"/>
      <c r="C1" s="54"/>
      <c r="D1" s="54"/>
      <c r="E1" s="54"/>
      <c r="F1" s="54"/>
      <c r="G1" s="54"/>
      <c r="H1" s="54"/>
      <c r="I1" s="54"/>
      <c r="J1" s="55"/>
    </row>
    <row r="2" spans="1:10" s="1" customFormat="1" ht="8.25" customHeight="1" x14ac:dyDescent="0.2">
      <c r="A2" s="54"/>
      <c r="B2" s="54"/>
      <c r="C2" s="54"/>
      <c r="D2" s="54"/>
      <c r="E2" s="54"/>
      <c r="F2" s="54"/>
      <c r="G2" s="54"/>
      <c r="H2" s="54"/>
      <c r="I2" s="54"/>
      <c r="J2" s="55"/>
    </row>
    <row r="3" spans="1:10" s="2" customFormat="1" ht="15" x14ac:dyDescent="0.2">
      <c r="A3" s="54" t="s">
        <v>51</v>
      </c>
      <c r="B3" s="54"/>
      <c r="J3" s="29"/>
    </row>
    <row r="4" spans="1:10" s="2" customFormat="1" ht="15" x14ac:dyDescent="0.2">
      <c r="A4" s="54"/>
      <c r="B4" s="54"/>
      <c r="J4" s="29"/>
    </row>
    <row r="5" spans="1:10" s="2" customFormat="1" ht="15.75" thickBot="1" x14ac:dyDescent="0.25">
      <c r="A5" s="56" t="s">
        <v>52</v>
      </c>
      <c r="B5" s="54"/>
      <c r="J5" s="29"/>
    </row>
    <row r="6" spans="1:10" s="3" customFormat="1" ht="25.5" customHeight="1" thickBot="1" x14ac:dyDescent="0.25">
      <c r="A6" s="49" t="s">
        <v>53</v>
      </c>
      <c r="B6" s="50" t="s">
        <v>0</v>
      </c>
      <c r="C6" s="50" t="s">
        <v>54</v>
      </c>
      <c r="D6" s="50" t="s">
        <v>1</v>
      </c>
      <c r="E6" s="58" t="s">
        <v>73</v>
      </c>
      <c r="F6" s="51" t="s">
        <v>72</v>
      </c>
      <c r="G6" s="50" t="s">
        <v>55</v>
      </c>
      <c r="H6" s="50" t="s">
        <v>56</v>
      </c>
      <c r="I6" s="52" t="s">
        <v>57</v>
      </c>
      <c r="J6" s="53" t="s">
        <v>58</v>
      </c>
    </row>
    <row r="7" spans="1:10" ht="21" x14ac:dyDescent="0.2">
      <c r="A7" s="21">
        <v>1</v>
      </c>
      <c r="B7" s="4">
        <v>13</v>
      </c>
      <c r="C7" s="5" t="s">
        <v>2</v>
      </c>
      <c r="D7" s="6" t="s">
        <v>3</v>
      </c>
      <c r="E7" s="6" t="s">
        <v>74</v>
      </c>
      <c r="F7" s="6" t="s">
        <v>4</v>
      </c>
      <c r="G7" s="4" t="s">
        <v>5</v>
      </c>
      <c r="H7" s="7">
        <v>40000</v>
      </c>
      <c r="I7" s="33">
        <v>40000</v>
      </c>
      <c r="J7" s="30">
        <v>88</v>
      </c>
    </row>
    <row r="8" spans="1:10" s="14" customFormat="1" ht="18" customHeight="1" x14ac:dyDescent="0.2">
      <c r="A8" s="22">
        <v>2</v>
      </c>
      <c r="B8" s="8">
        <v>4</v>
      </c>
      <c r="C8" s="9" t="s">
        <v>6</v>
      </c>
      <c r="D8" s="10" t="s">
        <v>7</v>
      </c>
      <c r="E8" s="6" t="s">
        <v>74</v>
      </c>
      <c r="F8" s="10" t="s">
        <v>8</v>
      </c>
      <c r="G8" s="12" t="s">
        <v>9</v>
      </c>
      <c r="H8" s="11">
        <v>40000</v>
      </c>
      <c r="I8" s="34">
        <v>40000</v>
      </c>
      <c r="J8" s="39">
        <v>87.75</v>
      </c>
    </row>
    <row r="9" spans="1:10" s="14" customFormat="1" ht="26.25" customHeight="1" x14ac:dyDescent="0.2">
      <c r="A9" s="22">
        <v>3</v>
      </c>
      <c r="B9" s="8">
        <v>10</v>
      </c>
      <c r="C9" s="9" t="s">
        <v>10</v>
      </c>
      <c r="D9" s="10" t="s">
        <v>11</v>
      </c>
      <c r="E9" s="6" t="s">
        <v>74</v>
      </c>
      <c r="F9" s="10" t="s">
        <v>12</v>
      </c>
      <c r="G9" s="12" t="s">
        <v>13</v>
      </c>
      <c r="H9" s="11">
        <v>39100</v>
      </c>
      <c r="I9" s="34">
        <v>39100</v>
      </c>
      <c r="J9" s="39">
        <v>87</v>
      </c>
    </row>
    <row r="10" spans="1:10" s="14" customFormat="1" ht="18" customHeight="1" x14ac:dyDescent="0.2">
      <c r="A10" s="22">
        <v>4</v>
      </c>
      <c r="B10" s="8">
        <v>3</v>
      </c>
      <c r="C10" s="9" t="s">
        <v>14</v>
      </c>
      <c r="D10" s="10" t="s">
        <v>15</v>
      </c>
      <c r="E10" s="6" t="s">
        <v>74</v>
      </c>
      <c r="F10" s="10" t="s">
        <v>16</v>
      </c>
      <c r="G10" s="12" t="s">
        <v>17</v>
      </c>
      <c r="H10" s="11">
        <v>40000</v>
      </c>
      <c r="I10" s="34">
        <v>40000</v>
      </c>
      <c r="J10" s="39">
        <v>86</v>
      </c>
    </row>
    <row r="11" spans="1:10" s="14" customFormat="1" ht="18" customHeight="1" x14ac:dyDescent="0.2">
      <c r="A11" s="22">
        <v>5</v>
      </c>
      <c r="B11" s="8">
        <v>11</v>
      </c>
      <c r="C11" s="9" t="s">
        <v>18</v>
      </c>
      <c r="D11" s="10" t="s">
        <v>19</v>
      </c>
      <c r="E11" s="6" t="s">
        <v>74</v>
      </c>
      <c r="F11" s="10" t="s">
        <v>20</v>
      </c>
      <c r="G11" s="12" t="s">
        <v>21</v>
      </c>
      <c r="H11" s="11">
        <v>40000</v>
      </c>
      <c r="I11" s="34">
        <v>40000</v>
      </c>
      <c r="J11" s="39">
        <v>86</v>
      </c>
    </row>
    <row r="12" spans="1:10" s="14" customFormat="1" ht="18" customHeight="1" x14ac:dyDescent="0.2">
      <c r="A12" s="22">
        <v>6</v>
      </c>
      <c r="B12" s="8">
        <v>9</v>
      </c>
      <c r="C12" s="9" t="s">
        <v>22</v>
      </c>
      <c r="D12" s="10" t="s">
        <v>23</v>
      </c>
      <c r="E12" s="6" t="s">
        <v>74</v>
      </c>
      <c r="F12" s="10" t="s">
        <v>24</v>
      </c>
      <c r="G12" s="12" t="s">
        <v>5</v>
      </c>
      <c r="H12" s="11">
        <v>40000</v>
      </c>
      <c r="I12" s="34">
        <v>40000</v>
      </c>
      <c r="J12" s="39">
        <v>85.25</v>
      </c>
    </row>
    <row r="13" spans="1:10" s="14" customFormat="1" ht="18" customHeight="1" x14ac:dyDescent="0.2">
      <c r="A13" s="22">
        <v>7</v>
      </c>
      <c r="B13" s="8">
        <v>1</v>
      </c>
      <c r="C13" s="9" t="s">
        <v>25</v>
      </c>
      <c r="D13" s="10" t="s">
        <v>26</v>
      </c>
      <c r="E13" s="6" t="s">
        <v>74</v>
      </c>
      <c r="F13" s="10" t="s">
        <v>27</v>
      </c>
      <c r="G13" s="12" t="s">
        <v>5</v>
      </c>
      <c r="H13" s="11">
        <v>40000</v>
      </c>
      <c r="I13" s="34">
        <v>40000</v>
      </c>
      <c r="J13" s="39">
        <v>81.5</v>
      </c>
    </row>
    <row r="14" spans="1:10" s="14" customFormat="1" ht="18" customHeight="1" x14ac:dyDescent="0.2">
      <c r="A14" s="22">
        <v>8</v>
      </c>
      <c r="B14" s="8">
        <v>2</v>
      </c>
      <c r="C14" s="9" t="s">
        <v>28</v>
      </c>
      <c r="D14" s="10" t="s">
        <v>29</v>
      </c>
      <c r="E14" s="6" t="s">
        <v>74</v>
      </c>
      <c r="F14" s="10" t="s">
        <v>30</v>
      </c>
      <c r="G14" s="12" t="s">
        <v>5</v>
      </c>
      <c r="H14" s="11">
        <v>40000</v>
      </c>
      <c r="I14" s="34">
        <v>40000</v>
      </c>
      <c r="J14" s="39">
        <v>79.75</v>
      </c>
    </row>
    <row r="15" spans="1:10" s="14" customFormat="1" ht="18" customHeight="1" x14ac:dyDescent="0.2">
      <c r="A15" s="22">
        <v>9</v>
      </c>
      <c r="B15" s="8">
        <v>7</v>
      </c>
      <c r="C15" s="9" t="s">
        <v>31</v>
      </c>
      <c r="D15" s="10" t="s">
        <v>32</v>
      </c>
      <c r="E15" s="6" t="s">
        <v>74</v>
      </c>
      <c r="F15" s="10" t="s">
        <v>33</v>
      </c>
      <c r="G15" s="12" t="s">
        <v>5</v>
      </c>
      <c r="H15" s="11">
        <v>40000</v>
      </c>
      <c r="I15" s="34">
        <v>40000</v>
      </c>
      <c r="J15" s="39">
        <v>78.75</v>
      </c>
    </row>
    <row r="16" spans="1:10" s="14" customFormat="1" ht="18" customHeight="1" x14ac:dyDescent="0.2">
      <c r="A16" s="22">
        <v>10</v>
      </c>
      <c r="B16" s="8">
        <v>14</v>
      </c>
      <c r="C16" s="9" t="s">
        <v>34</v>
      </c>
      <c r="D16" s="10" t="s">
        <v>35</v>
      </c>
      <c r="E16" s="6" t="s">
        <v>74</v>
      </c>
      <c r="F16" s="10" t="s">
        <v>36</v>
      </c>
      <c r="G16" s="12" t="s">
        <v>37</v>
      </c>
      <c r="H16" s="11">
        <v>40000</v>
      </c>
      <c r="I16" s="34">
        <v>40000</v>
      </c>
      <c r="J16" s="39">
        <v>78.5</v>
      </c>
    </row>
    <row r="17" spans="1:11" s="14" customFormat="1" ht="22.5" customHeight="1" x14ac:dyDescent="0.2">
      <c r="A17" s="22">
        <v>11</v>
      </c>
      <c r="B17" s="8">
        <v>6</v>
      </c>
      <c r="C17" s="9" t="s">
        <v>38</v>
      </c>
      <c r="D17" s="10" t="s">
        <v>39</v>
      </c>
      <c r="E17" s="6" t="s">
        <v>74</v>
      </c>
      <c r="F17" s="10" t="s">
        <v>40</v>
      </c>
      <c r="G17" s="12" t="s">
        <v>5</v>
      </c>
      <c r="H17" s="11">
        <v>38000</v>
      </c>
      <c r="I17" s="34">
        <v>38000</v>
      </c>
      <c r="J17" s="39">
        <v>77.5</v>
      </c>
    </row>
    <row r="18" spans="1:11" s="14" customFormat="1" ht="18" customHeight="1" x14ac:dyDescent="0.2">
      <c r="A18" s="22">
        <v>12</v>
      </c>
      <c r="B18" s="8">
        <v>5</v>
      </c>
      <c r="C18" s="9" t="s">
        <v>41</v>
      </c>
      <c r="D18" s="10" t="s">
        <v>42</v>
      </c>
      <c r="E18" s="6" t="s">
        <v>74</v>
      </c>
      <c r="F18" s="10" t="s">
        <v>43</v>
      </c>
      <c r="G18" s="12" t="s">
        <v>5</v>
      </c>
      <c r="H18" s="11">
        <v>40000</v>
      </c>
      <c r="I18" s="34">
        <v>40000</v>
      </c>
      <c r="J18" s="39">
        <v>76.5</v>
      </c>
    </row>
    <row r="19" spans="1:11" s="14" customFormat="1" ht="22.5" customHeight="1" x14ac:dyDescent="0.2">
      <c r="A19" s="22">
        <v>13</v>
      </c>
      <c r="B19" s="8">
        <v>8</v>
      </c>
      <c r="C19" s="9" t="s">
        <v>44</v>
      </c>
      <c r="D19" s="10" t="s">
        <v>45</v>
      </c>
      <c r="E19" s="6" t="s">
        <v>74</v>
      </c>
      <c r="F19" s="10" t="s">
        <v>46</v>
      </c>
      <c r="G19" s="12" t="s">
        <v>5</v>
      </c>
      <c r="H19" s="11">
        <v>39300</v>
      </c>
      <c r="I19" s="34">
        <v>39300</v>
      </c>
      <c r="J19" s="39">
        <v>67</v>
      </c>
    </row>
    <row r="20" spans="1:11" s="14" customFormat="1" ht="21.75" customHeight="1" thickBot="1" x14ac:dyDescent="0.25">
      <c r="A20" s="23">
        <v>14</v>
      </c>
      <c r="B20" s="24">
        <v>15</v>
      </c>
      <c r="C20" s="25" t="s">
        <v>47</v>
      </c>
      <c r="D20" s="26" t="s">
        <v>48</v>
      </c>
      <c r="E20" s="26" t="s">
        <v>78</v>
      </c>
      <c r="F20" s="26" t="s">
        <v>49</v>
      </c>
      <c r="G20" s="27" t="s">
        <v>5</v>
      </c>
      <c r="H20" s="28">
        <v>40000</v>
      </c>
      <c r="I20" s="35">
        <v>40000</v>
      </c>
      <c r="J20" s="42">
        <v>66.75</v>
      </c>
    </row>
    <row r="21" spans="1:11" s="18" customFormat="1" ht="18" customHeight="1" x14ac:dyDescent="0.2">
      <c r="A21" s="17"/>
      <c r="B21" s="17"/>
      <c r="D21" s="19"/>
      <c r="E21" s="19"/>
      <c r="F21" s="19"/>
      <c r="G21" s="17"/>
      <c r="H21" s="20"/>
      <c r="I21" s="20">
        <f>SUM(I7:I20)</f>
        <v>556400</v>
      </c>
      <c r="J21" s="31"/>
    </row>
    <row r="22" spans="1:11" s="2" customFormat="1" ht="15.75" thickBot="1" x14ac:dyDescent="0.25">
      <c r="A22" s="56" t="s">
        <v>59</v>
      </c>
      <c r="B22" s="54"/>
      <c r="J22" s="29"/>
    </row>
    <row r="23" spans="1:11" s="3" customFormat="1" ht="25.5" customHeight="1" thickBot="1" x14ac:dyDescent="0.25">
      <c r="A23" s="49" t="s">
        <v>53</v>
      </c>
      <c r="B23" s="50" t="s">
        <v>0</v>
      </c>
      <c r="C23" s="50" t="s">
        <v>54</v>
      </c>
      <c r="D23" s="57" t="s">
        <v>1</v>
      </c>
      <c r="E23" s="59"/>
      <c r="F23" s="51" t="s">
        <v>72</v>
      </c>
      <c r="G23" s="50" t="s">
        <v>55</v>
      </c>
      <c r="H23" s="50" t="s">
        <v>56</v>
      </c>
      <c r="I23" s="52" t="s">
        <v>57</v>
      </c>
      <c r="J23" s="53" t="s">
        <v>58</v>
      </c>
    </row>
    <row r="24" spans="1:11" s="18" customFormat="1" ht="18" customHeight="1" x14ac:dyDescent="0.2">
      <c r="A24" s="21">
        <v>1</v>
      </c>
      <c r="B24" s="4">
        <v>4</v>
      </c>
      <c r="C24" s="5" t="s">
        <v>60</v>
      </c>
      <c r="D24" s="6" t="s">
        <v>61</v>
      </c>
      <c r="E24" s="6" t="s">
        <v>75</v>
      </c>
      <c r="F24" s="6" t="s">
        <v>68</v>
      </c>
      <c r="G24" s="43" t="s">
        <v>5</v>
      </c>
      <c r="H24" s="7">
        <v>35000</v>
      </c>
      <c r="I24" s="37">
        <v>35000</v>
      </c>
      <c r="J24" s="30">
        <v>39.75</v>
      </c>
    </row>
    <row r="25" spans="1:11" s="18" customFormat="1" ht="18" customHeight="1" x14ac:dyDescent="0.2">
      <c r="A25" s="22">
        <v>2</v>
      </c>
      <c r="B25" s="8">
        <v>1</v>
      </c>
      <c r="C25" s="36" t="s">
        <v>62</v>
      </c>
      <c r="D25" s="6" t="s">
        <v>63</v>
      </c>
      <c r="E25" s="6" t="s">
        <v>76</v>
      </c>
      <c r="F25" s="6" t="s">
        <v>69</v>
      </c>
      <c r="G25" s="43" t="s">
        <v>5</v>
      </c>
      <c r="H25" s="7">
        <v>20000</v>
      </c>
      <c r="I25" s="37">
        <v>20000</v>
      </c>
      <c r="J25" s="39">
        <v>38.5</v>
      </c>
    </row>
    <row r="26" spans="1:11" s="18" customFormat="1" ht="18" customHeight="1" x14ac:dyDescent="0.2">
      <c r="A26" s="22">
        <v>3</v>
      </c>
      <c r="B26" s="8">
        <v>3</v>
      </c>
      <c r="C26" s="13" t="s">
        <v>64</v>
      </c>
      <c r="D26" s="10" t="s">
        <v>65</v>
      </c>
      <c r="E26" s="10" t="s">
        <v>77</v>
      </c>
      <c r="F26" s="10" t="s">
        <v>70</v>
      </c>
      <c r="G26" s="44" t="s">
        <v>5</v>
      </c>
      <c r="H26" s="11">
        <v>35000</v>
      </c>
      <c r="I26" s="38">
        <v>35000</v>
      </c>
      <c r="J26" s="39">
        <v>37.75</v>
      </c>
    </row>
    <row r="27" spans="1:11" s="18" customFormat="1" ht="18" customHeight="1" thickBot="1" x14ac:dyDescent="0.25">
      <c r="A27" s="23">
        <v>4</v>
      </c>
      <c r="B27" s="24">
        <v>2</v>
      </c>
      <c r="C27" s="40" t="s">
        <v>66</v>
      </c>
      <c r="D27" s="26" t="s">
        <v>67</v>
      </c>
      <c r="E27" s="26" t="s">
        <v>76</v>
      </c>
      <c r="F27" s="26" t="s">
        <v>71</v>
      </c>
      <c r="G27" s="45" t="s">
        <v>5</v>
      </c>
      <c r="H27" s="28">
        <v>35000</v>
      </c>
      <c r="I27" s="41">
        <v>25200</v>
      </c>
      <c r="J27" s="42">
        <v>34.5</v>
      </c>
    </row>
    <row r="28" spans="1:11" s="18" customFormat="1" ht="18" customHeight="1" x14ac:dyDescent="0.2">
      <c r="A28" s="17"/>
      <c r="B28" s="17"/>
      <c r="D28" s="19"/>
      <c r="E28" s="19"/>
      <c r="F28" s="19"/>
      <c r="G28" s="17"/>
      <c r="H28" s="20"/>
      <c r="I28" s="20">
        <f>SUM(I24:I27)</f>
        <v>115200</v>
      </c>
      <c r="J28" s="31"/>
    </row>
    <row r="29" spans="1:11" x14ac:dyDescent="0.2">
      <c r="F29" s="15"/>
      <c r="G29" s="15"/>
      <c r="H29" s="16"/>
      <c r="I29" s="46"/>
      <c r="J29" s="47"/>
      <c r="K29" s="46"/>
    </row>
    <row r="30" spans="1:11" x14ac:dyDescent="0.2">
      <c r="G30" s="46"/>
      <c r="H30" s="15"/>
      <c r="I30" s="16"/>
      <c r="J30" s="48"/>
      <c r="K30" s="46"/>
    </row>
    <row r="31" spans="1:11" x14ac:dyDescent="0.2">
      <c r="G31" s="46"/>
      <c r="H31" s="46"/>
      <c r="I31" s="46"/>
      <c r="J31" s="48"/>
      <c r="K31" s="46"/>
    </row>
    <row r="32" spans="1:11" x14ac:dyDescent="0.2">
      <c r="G32" s="46"/>
      <c r="H32" s="46"/>
      <c r="I32" s="46"/>
      <c r="J32" s="48"/>
      <c r="K32" s="46"/>
    </row>
  </sheetData>
  <pageMargins left="0.23622047244094491" right="0.23622047244094491" top="0.74803149606299213" bottom="0.74803149606299213" header="0.31496062992125984" footer="0.31496062992125984"/>
  <pageSetup paperSize="9" scale="7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KROUŽKY</vt:lpstr>
      <vt:lpstr>KROUŽKY!Názvy_tisku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Bruštíková Eva</dc:creator>
  <cp:lastModifiedBy>Bruštíková Eva</cp:lastModifiedBy>
  <cp:lastPrinted>2020-01-27T14:14:16Z</cp:lastPrinted>
  <dcterms:created xsi:type="dcterms:W3CDTF">2020-01-23T06:54:26Z</dcterms:created>
  <dcterms:modified xsi:type="dcterms:W3CDTF">2020-01-27T14:15:32Z</dcterms:modified>
</cp:coreProperties>
</file>