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7425"/>
  </bookViews>
  <sheets>
    <sheet name="přehled ž." sheetId="2" r:id="rId1"/>
  </sheets>
  <calcPr calcId="145621"/>
</workbook>
</file>

<file path=xl/calcChain.xml><?xml version="1.0" encoding="utf-8"?>
<calcChain xmlns="http://schemas.openxmlformats.org/spreadsheetml/2006/main">
  <c r="E25" i="2" l="1"/>
  <c r="D25" i="2"/>
</calcChain>
</file>

<file path=xl/sharedStrings.xml><?xml version="1.0" encoding="utf-8"?>
<sst xmlns="http://schemas.openxmlformats.org/spreadsheetml/2006/main" count="97" uniqueCount="96">
  <si>
    <t>VK Ostrava, s.r.o.</t>
  </si>
  <si>
    <t>Basketbalový klub NH Ostrava a.s.</t>
  </si>
  <si>
    <t>HbK Karviná</t>
  </si>
  <si>
    <t xml:space="preserve"> Podpora nákladů na provoz družstva žen v československé interlize WHIL a play off o mistra ČR</t>
  </si>
  <si>
    <t>Podpora vrcholového sportu v Moravskoslezském kraji</t>
  </si>
  <si>
    <t>00560723</t>
  </si>
  <si>
    <t>Finanční podpora pro vrcholový sport</t>
  </si>
  <si>
    <t>Podpora nákladů na činnost družstev startujících v celostátních soutěžích</t>
  </si>
  <si>
    <t>25840576</t>
  </si>
  <si>
    <t>Podpora výchovy dětí a mládeže  ve florbalovém klubu FBC Ostrava</t>
  </si>
  <si>
    <t>64628060</t>
  </si>
  <si>
    <t>29446252</t>
  </si>
  <si>
    <t>Podpora nákladů na provoz mládežnických družstev reprezentujících kraj v nejvyšších celostátních soutěžích</t>
  </si>
  <si>
    <t>Název projektu</t>
  </si>
  <si>
    <t>60339799</t>
  </si>
  <si>
    <t>26823314</t>
  </si>
  <si>
    <t>Podpora nákladů na provoz mládežnických družstev FC Baník Ostrava reprezentujících kraj v nejvyšších soutěžích</t>
  </si>
  <si>
    <t>64610128</t>
  </si>
  <si>
    <t>Podpora celoroční činnosti  - extraliga žen, stolní tenis</t>
  </si>
  <si>
    <t>26991071</t>
  </si>
  <si>
    <t>Celostátní soutěž baseballové Extraligy 2016 - ARROWS OSTRAVA</t>
  </si>
  <si>
    <t>Podpora extraligových družstev v TJ Ostrava reprezentujících kraj</t>
  </si>
  <si>
    <t xml:space="preserve"> Extraliga ČR - Hokejbal Club Třinec</t>
  </si>
  <si>
    <t>Podpora nákladů na družstva reprezentující MS kraj v elitních soutěžích</t>
  </si>
  <si>
    <t>Celoroční podpora nejvyšších soutěží žen, juniorek a kadetek v basketbale.</t>
  </si>
  <si>
    <t>69610576</t>
  </si>
  <si>
    <t xml:space="preserve">Podpora činnosti Extraligových družstev mužů a žen </t>
  </si>
  <si>
    <t>18055991</t>
  </si>
  <si>
    <t>Podpora extraligového volejbalu žen TJ SOKOL Frýdek-Místek</t>
  </si>
  <si>
    <t>00494780</t>
  </si>
  <si>
    <t>Podpora VK Ostrava v roce 2016</t>
  </si>
  <si>
    <t>25860542</t>
  </si>
  <si>
    <t>00561916</t>
  </si>
  <si>
    <t>69610053</t>
  </si>
  <si>
    <t>69610045</t>
  </si>
  <si>
    <t>69610029</t>
  </si>
  <si>
    <t>00534986</t>
  </si>
  <si>
    <t xml:space="preserve">Podpora nákladů na provoz a činnost družstva Extraligy házené mužů </t>
  </si>
  <si>
    <t xml:space="preserve">Podpora nákladů na provoz družstev reprezentujících kraj v nejvyšších celostátních soutěžích  </t>
  </si>
  <si>
    <t>63699419</t>
  </si>
  <si>
    <t>Podpora nákladů na provoz družstev reprezentujících kraj v nejvyšší celostátní soutěží</t>
  </si>
  <si>
    <t xml:space="preserve">HOKEJOVÝ KLUB - HC VÍTKOVICE STEEL, spolek </t>
  </si>
  <si>
    <t>IČ</t>
  </si>
  <si>
    <t>HC OCELÁŘI TŘINEC dorost, z.s.</t>
  </si>
  <si>
    <t>HC OCELÁŘI TŘINEC žáci, z.s.</t>
  </si>
  <si>
    <t xml:space="preserve">HC OCELÁŘI TŘINEC junioři, z.s.  </t>
  </si>
  <si>
    <t>FC Baník Ostrava, a.s.</t>
  </si>
  <si>
    <t>HANDBALL MARKETING s.r.o.</t>
  </si>
  <si>
    <t>Sportovní klub policie Frýdek-Místek z.s.</t>
  </si>
  <si>
    <t xml:space="preserve">
Klub házené Kopřivnice </t>
  </si>
  <si>
    <t xml:space="preserve">Basketbalový klub Opava a.s. </t>
  </si>
  <si>
    <t>Sportovní klub stolního tenisu Baník Havířov, z.s.</t>
  </si>
  <si>
    <t xml:space="preserve">
FBC OSTRAVA z.s.  </t>
  </si>
  <si>
    <t>26588005</t>
  </si>
  <si>
    <t xml:space="preserve">
1. SC Vítkovice z. s.  </t>
  </si>
  <si>
    <t>Tělovýchovná jednota Ostrava</t>
  </si>
  <si>
    <t>Tělocvičná jednota Sokol Frýdek-Místek</t>
  </si>
  <si>
    <t xml:space="preserve">Sportovní basketbalová škola Ostrava o.s. </t>
  </si>
  <si>
    <t>28633636</t>
  </si>
  <si>
    <t xml:space="preserve">
DHC Sokol Poruba s.r.o.  </t>
  </si>
  <si>
    <t>Sportovní klub Frýdlant nad Ostravicí, z. s.</t>
  </si>
  <si>
    <t>44738510</t>
  </si>
  <si>
    <t>48428957</t>
  </si>
  <si>
    <t xml:space="preserve">
"Hokejbal club Třinec" </t>
  </si>
  <si>
    <t>Beskydský golfový klub</t>
  </si>
  <si>
    <t>požadovaná částka v Kč</t>
  </si>
  <si>
    <t>částka navržená k podpoře v Kč</t>
  </si>
  <si>
    <t>Podpora nákladů na provoz družstva staršího dorostu reprezentujícího kraj v nejvyšší celostátní soutěži</t>
  </si>
  <si>
    <t>Podpora nákladů na provoz družstva žáků reprezentujícího kraj v nejvyšší celostátní soutěži</t>
  </si>
  <si>
    <t>Podpora nákladů na provoz družstva juniorů reprezentujícího kraj v nejvyšší celostátní soutěži</t>
  </si>
  <si>
    <t>SKSB Ostrava</t>
  </si>
  <si>
    <t>Příjemce</t>
  </si>
  <si>
    <t xml:space="preserve">uznatelné náklady </t>
  </si>
  <si>
    <t>dle žádosti uvedené v Příloze č.4</t>
  </si>
  <si>
    <t>dle žádosti uvedené v Příloze č.5</t>
  </si>
  <si>
    <t>dle žádosti uvedené v Příloze č.6</t>
  </si>
  <si>
    <t>dle žádosti uvedené v Příloze č.7</t>
  </si>
  <si>
    <t>dle žádosti uvedené v Příloze č.8</t>
  </si>
  <si>
    <t>dle žádosti uvedené v Příloze č.9</t>
  </si>
  <si>
    <t>dle žádosti uvedené v Příloze č.10</t>
  </si>
  <si>
    <t>dle žádosti uvedené v Příloze č.11</t>
  </si>
  <si>
    <t>dle žádosti uvedené v Příloze č.12</t>
  </si>
  <si>
    <t>dle žádosti uvedené v Příloze č.13</t>
  </si>
  <si>
    <t>dle žádosti uvedené v Příloze č.14</t>
  </si>
  <si>
    <t>dle žádosti uvedené v Příloze č.15</t>
  </si>
  <si>
    <t>dle žádosti uvedené v Příloze č.16</t>
  </si>
  <si>
    <t>dle žádosti uvedené v Příloze č.17</t>
  </si>
  <si>
    <t>dle žádosti uvedené v Příloze č.18</t>
  </si>
  <si>
    <t>dle žádosti uvedené v Příloze č.19</t>
  </si>
  <si>
    <t>dle žádosti uvedené v Příloze č.20</t>
  </si>
  <si>
    <t>dle žádosti uvedené v Příloze č.21</t>
  </si>
  <si>
    <t>dle žádosti uvedené v Příloze č.22</t>
  </si>
  <si>
    <t>dle žádosti uvedené v Příloze č.23</t>
  </si>
  <si>
    <t>dle žádosti uvedené v Příloze č.24</t>
  </si>
  <si>
    <t>dle žádosti uvedené v Příloze č.25</t>
  </si>
  <si>
    <t>dle žádosti uvedené v Příloze č.26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</si>
</sst>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vertical="center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5" workbookViewId="0">
      <selection activeCell="F2" sqref="F2:F24"/>
    </sheetView>
  </sheetViews>
  <sheetFormatPr defaultRowHeight="15" x14ac:dyDescent="0.25"/>
  <cols>
    <col min="1" max="1" width="26" style="7" customWidth="1"/>
    <col min="2" max="2" width="9.140625" style="4"/>
    <col min="3" max="3" width="50" style="7" customWidth="1"/>
    <col min="4" max="4" width="11.42578125" style="4" customWidth="1"/>
    <col min="5" max="5" width="12.42578125" style="4" customWidth="1"/>
    <col min="6" max="6" width="28.28515625" style="7" customWidth="1"/>
    <col min="7" max="16384" width="9.140625" style="7"/>
  </cols>
  <sheetData>
    <row r="1" spans="1:6" ht="39" thickBot="1" x14ac:dyDescent="0.3">
      <c r="A1" s="15" t="s">
        <v>71</v>
      </c>
      <c r="B1" s="16" t="s">
        <v>42</v>
      </c>
      <c r="C1" s="17" t="s">
        <v>13</v>
      </c>
      <c r="D1" s="17" t="s">
        <v>65</v>
      </c>
      <c r="E1" s="17" t="s">
        <v>66</v>
      </c>
      <c r="F1" s="1" t="s">
        <v>72</v>
      </c>
    </row>
    <row r="2" spans="1:6" ht="25.5" x14ac:dyDescent="0.25">
      <c r="A2" s="20" t="s">
        <v>54</v>
      </c>
      <c r="B2" s="5" t="s">
        <v>53</v>
      </c>
      <c r="C2" s="3" t="s">
        <v>23</v>
      </c>
      <c r="D2" s="6">
        <v>1400000</v>
      </c>
      <c r="E2" s="6">
        <v>1400000</v>
      </c>
      <c r="F2" s="2" t="s">
        <v>73</v>
      </c>
    </row>
    <row r="3" spans="1:6" ht="25.5" x14ac:dyDescent="0.25">
      <c r="A3" s="20" t="s">
        <v>1</v>
      </c>
      <c r="B3" s="5" t="s">
        <v>15</v>
      </c>
      <c r="C3" s="3" t="s">
        <v>4</v>
      </c>
      <c r="D3" s="6">
        <v>1000000</v>
      </c>
      <c r="E3" s="6">
        <v>1000000</v>
      </c>
      <c r="F3" s="2" t="s">
        <v>74</v>
      </c>
    </row>
    <row r="4" spans="1:6" ht="25.5" x14ac:dyDescent="0.25">
      <c r="A4" s="20" t="s">
        <v>50</v>
      </c>
      <c r="B4" s="5" t="s">
        <v>8</v>
      </c>
      <c r="C4" s="3" t="s">
        <v>7</v>
      </c>
      <c r="D4" s="6">
        <v>1000000</v>
      </c>
      <c r="E4" s="6">
        <v>1000000</v>
      </c>
      <c r="F4" s="2" t="s">
        <v>75</v>
      </c>
    </row>
    <row r="5" spans="1:6" ht="25.5" x14ac:dyDescent="0.25">
      <c r="A5" s="20" t="s">
        <v>64</v>
      </c>
      <c r="B5" s="5" t="s">
        <v>39</v>
      </c>
      <c r="C5" s="3" t="s">
        <v>40</v>
      </c>
      <c r="D5" s="6">
        <v>100000</v>
      </c>
      <c r="E5" s="6">
        <v>100000</v>
      </c>
      <c r="F5" s="2" t="s">
        <v>76</v>
      </c>
    </row>
    <row r="6" spans="1:6" ht="25.5" x14ac:dyDescent="0.25">
      <c r="A6" s="20" t="s">
        <v>59</v>
      </c>
      <c r="B6" s="5" t="s">
        <v>58</v>
      </c>
      <c r="C6" s="3" t="s">
        <v>3</v>
      </c>
      <c r="D6" s="6">
        <v>1000000</v>
      </c>
      <c r="E6" s="6">
        <v>1000000</v>
      </c>
      <c r="F6" s="2" t="s">
        <v>77</v>
      </c>
    </row>
    <row r="7" spans="1:6" ht="25.5" x14ac:dyDescent="0.25">
      <c r="A7" s="20" t="s">
        <v>52</v>
      </c>
      <c r="B7" s="5" t="s">
        <v>10</v>
      </c>
      <c r="C7" s="3" t="s">
        <v>9</v>
      </c>
      <c r="D7" s="6">
        <v>1400000</v>
      </c>
      <c r="E7" s="6">
        <v>1400000</v>
      </c>
      <c r="F7" s="2" t="s">
        <v>78</v>
      </c>
    </row>
    <row r="8" spans="1:6" ht="25.5" x14ac:dyDescent="0.25">
      <c r="A8" s="20" t="s">
        <v>46</v>
      </c>
      <c r="B8" s="5" t="s">
        <v>17</v>
      </c>
      <c r="C8" s="3" t="s">
        <v>16</v>
      </c>
      <c r="D8" s="6">
        <v>5000000</v>
      </c>
      <c r="E8" s="6">
        <v>5000000</v>
      </c>
      <c r="F8" s="2" t="s">
        <v>79</v>
      </c>
    </row>
    <row r="9" spans="1:6" ht="25.5" x14ac:dyDescent="0.25">
      <c r="A9" s="20" t="s">
        <v>47</v>
      </c>
      <c r="B9" s="5" t="s">
        <v>11</v>
      </c>
      <c r="C9" s="3" t="s">
        <v>6</v>
      </c>
      <c r="D9" s="6">
        <v>1000000</v>
      </c>
      <c r="E9" s="6">
        <v>1000000</v>
      </c>
      <c r="F9" s="2" t="s">
        <v>80</v>
      </c>
    </row>
    <row r="10" spans="1:6" ht="25.5" x14ac:dyDescent="0.25">
      <c r="A10" s="20" t="s">
        <v>2</v>
      </c>
      <c r="B10" s="5" t="s">
        <v>61</v>
      </c>
      <c r="C10" s="3" t="s">
        <v>38</v>
      </c>
      <c r="D10" s="6">
        <v>150000</v>
      </c>
      <c r="E10" s="6">
        <v>150000</v>
      </c>
      <c r="F10" s="2" t="s">
        <v>81</v>
      </c>
    </row>
    <row r="11" spans="1:6" ht="25.5" x14ac:dyDescent="0.25">
      <c r="A11" s="20" t="s">
        <v>43</v>
      </c>
      <c r="B11" s="5" t="s">
        <v>33</v>
      </c>
      <c r="C11" s="3" t="s">
        <v>67</v>
      </c>
      <c r="D11" s="6">
        <v>1500000</v>
      </c>
      <c r="E11" s="6">
        <v>1500000</v>
      </c>
      <c r="F11" s="2" t="s">
        <v>82</v>
      </c>
    </row>
    <row r="12" spans="1:6" ht="25.5" x14ac:dyDescent="0.25">
      <c r="A12" s="20" t="s">
        <v>45</v>
      </c>
      <c r="B12" s="5" t="s">
        <v>35</v>
      </c>
      <c r="C12" s="3" t="s">
        <v>69</v>
      </c>
      <c r="D12" s="6">
        <v>1500000</v>
      </c>
      <c r="E12" s="6">
        <v>1500000</v>
      </c>
      <c r="F12" s="2" t="s">
        <v>83</v>
      </c>
    </row>
    <row r="13" spans="1:6" ht="25.5" x14ac:dyDescent="0.25">
      <c r="A13" s="20" t="s">
        <v>44</v>
      </c>
      <c r="B13" s="5" t="s">
        <v>34</v>
      </c>
      <c r="C13" s="3" t="s">
        <v>68</v>
      </c>
      <c r="D13" s="6">
        <v>2000000</v>
      </c>
      <c r="E13" s="6">
        <v>2000000</v>
      </c>
      <c r="F13" s="2" t="s">
        <v>84</v>
      </c>
    </row>
    <row r="14" spans="1:6" ht="25.5" x14ac:dyDescent="0.25">
      <c r="A14" s="20" t="s">
        <v>63</v>
      </c>
      <c r="B14" s="5" t="s">
        <v>62</v>
      </c>
      <c r="C14" s="3" t="s">
        <v>22</v>
      </c>
      <c r="D14" s="6">
        <v>150000</v>
      </c>
      <c r="E14" s="6">
        <v>150000</v>
      </c>
      <c r="F14" s="2" t="s">
        <v>85</v>
      </c>
    </row>
    <row r="15" spans="1:6" ht="25.5" x14ac:dyDescent="0.25">
      <c r="A15" s="19" t="s">
        <v>41</v>
      </c>
      <c r="B15" s="12" t="s">
        <v>14</v>
      </c>
      <c r="C15" s="13" t="s">
        <v>12</v>
      </c>
      <c r="D15" s="14">
        <v>5000000</v>
      </c>
      <c r="E15" s="14">
        <v>5000000</v>
      </c>
      <c r="F15" s="2" t="s">
        <v>86</v>
      </c>
    </row>
    <row r="16" spans="1:6" ht="25.5" x14ac:dyDescent="0.25">
      <c r="A16" s="20" t="s">
        <v>49</v>
      </c>
      <c r="B16" s="5" t="s">
        <v>5</v>
      </c>
      <c r="C16" s="3" t="s">
        <v>6</v>
      </c>
      <c r="D16" s="6">
        <v>1000000</v>
      </c>
      <c r="E16" s="6">
        <v>1000000</v>
      </c>
      <c r="F16" s="2" t="s">
        <v>87</v>
      </c>
    </row>
    <row r="17" spans="1:6" ht="25.5" x14ac:dyDescent="0.25">
      <c r="A17" s="20" t="s">
        <v>70</v>
      </c>
      <c r="B17" s="5">
        <v>26525143</v>
      </c>
      <c r="C17" s="3" t="s">
        <v>20</v>
      </c>
      <c r="D17" s="6">
        <v>500000</v>
      </c>
      <c r="E17" s="6">
        <v>500000</v>
      </c>
      <c r="F17" s="2" t="s">
        <v>88</v>
      </c>
    </row>
    <row r="18" spans="1:6" ht="25.5" x14ac:dyDescent="0.25">
      <c r="A18" s="20" t="s">
        <v>57</v>
      </c>
      <c r="B18" s="5" t="s">
        <v>25</v>
      </c>
      <c r="C18" s="3" t="s">
        <v>24</v>
      </c>
      <c r="D18" s="6">
        <v>1000000</v>
      </c>
      <c r="E18" s="6">
        <v>1000000</v>
      </c>
      <c r="F18" s="2" t="s">
        <v>89</v>
      </c>
    </row>
    <row r="19" spans="1:6" ht="25.5" x14ac:dyDescent="0.25">
      <c r="A19" s="20" t="s">
        <v>60</v>
      </c>
      <c r="B19" s="5" t="s">
        <v>19</v>
      </c>
      <c r="C19" s="3" t="s">
        <v>18</v>
      </c>
      <c r="D19" s="6">
        <v>300000</v>
      </c>
      <c r="E19" s="6">
        <v>300000</v>
      </c>
      <c r="F19" s="2" t="s">
        <v>90</v>
      </c>
    </row>
    <row r="20" spans="1:6" ht="25.5" x14ac:dyDescent="0.25">
      <c r="A20" s="20" t="s">
        <v>48</v>
      </c>
      <c r="B20" s="5" t="s">
        <v>36</v>
      </c>
      <c r="C20" s="3" t="s">
        <v>37</v>
      </c>
      <c r="D20" s="6">
        <v>1000000</v>
      </c>
      <c r="E20" s="6">
        <v>1000000</v>
      </c>
      <c r="F20" s="2" t="s">
        <v>91</v>
      </c>
    </row>
    <row r="21" spans="1:6" ht="25.5" x14ac:dyDescent="0.25">
      <c r="A21" s="20" t="s">
        <v>51</v>
      </c>
      <c r="B21" s="5" t="s">
        <v>27</v>
      </c>
      <c r="C21" s="3" t="s">
        <v>26</v>
      </c>
      <c r="D21" s="6">
        <v>600000</v>
      </c>
      <c r="E21" s="6">
        <v>600000</v>
      </c>
      <c r="F21" s="2" t="s">
        <v>92</v>
      </c>
    </row>
    <row r="22" spans="1:6" ht="25.5" x14ac:dyDescent="0.25">
      <c r="A22" s="20" t="s">
        <v>56</v>
      </c>
      <c r="B22" s="5" t="s">
        <v>29</v>
      </c>
      <c r="C22" s="3" t="s">
        <v>28</v>
      </c>
      <c r="D22" s="6">
        <v>1000000</v>
      </c>
      <c r="E22" s="6">
        <v>1000000</v>
      </c>
      <c r="F22" s="2" t="s">
        <v>93</v>
      </c>
    </row>
    <row r="23" spans="1:6" ht="25.5" x14ac:dyDescent="0.25">
      <c r="A23" s="20" t="s">
        <v>55</v>
      </c>
      <c r="B23" s="5" t="s">
        <v>32</v>
      </c>
      <c r="C23" s="3" t="s">
        <v>21</v>
      </c>
      <c r="D23" s="6">
        <v>1400000</v>
      </c>
      <c r="E23" s="6">
        <v>1400000</v>
      </c>
      <c r="F23" s="2" t="s">
        <v>94</v>
      </c>
    </row>
    <row r="24" spans="1:6" ht="25.5" x14ac:dyDescent="0.25">
      <c r="A24" s="20" t="s">
        <v>0</v>
      </c>
      <c r="B24" s="5" t="s">
        <v>31</v>
      </c>
      <c r="C24" s="3" t="s">
        <v>30</v>
      </c>
      <c r="D24" s="6">
        <v>1000000</v>
      </c>
      <c r="E24" s="6">
        <v>1000000</v>
      </c>
      <c r="F24" s="2" t="s">
        <v>95</v>
      </c>
    </row>
    <row r="25" spans="1:6" ht="15.75" thickBot="1" x14ac:dyDescent="0.3">
      <c r="A25" s="8"/>
      <c r="B25" s="9"/>
      <c r="C25" s="10"/>
      <c r="D25" s="18">
        <f>SUM(D2:D24)</f>
        <v>30000000</v>
      </c>
      <c r="E25" s="18">
        <f>SUM(E2:E24)</f>
        <v>30000000</v>
      </c>
      <c r="F25" s="11"/>
    </row>
  </sheetData>
  <sortState ref="A3:G24">
    <sortCondition ref="A3:A24"/>
  </sortState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ž.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2016-02-15T13:10:42Z</dcterms:modified>
</cp:coreProperties>
</file>