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\ku\13_SMS\_oms\_CH_ DOTACE\_CH_Dotace 2020\DP_Volný čas\RK\Výsledky\Jen tábory\"/>
    </mc:Choice>
  </mc:AlternateContent>
  <xr:revisionPtr revIDLastSave="0" documentId="13_ncr:1_{805E0EF8-4EC2-4B94-B4A8-941F48C4AFDB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K podpoře" sheetId="1" r:id="rId1"/>
  </sheets>
  <definedNames>
    <definedName name="_xlnm.Print_Titles" localSheetId="0">'K podpoře'!$1:$2</definedName>
    <definedName name="_xlnm.Print_Area" localSheetId="0">'K podpoře'!$A$1:$J$24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4" i="1" l="1"/>
</calcChain>
</file>

<file path=xl/sharedStrings.xml><?xml version="1.0" encoding="utf-8"?>
<sst xmlns="http://schemas.openxmlformats.org/spreadsheetml/2006/main" count="103" uniqueCount="78">
  <si>
    <t>Přehled podpořených žádostí</t>
  </si>
  <si>
    <t>Pořadové č.</t>
  </si>
  <si>
    <t>Evidenční č.</t>
  </si>
  <si>
    <t>Název žadatele / příjemce</t>
  </si>
  <si>
    <t>Právní forma</t>
  </si>
  <si>
    <t>IČO</t>
  </si>
  <si>
    <t>Název projektu</t>
  </si>
  <si>
    <t>Časová použitelnost</t>
  </si>
  <si>
    <t>Požadovaná výše dotace</t>
  </si>
  <si>
    <t>Schválená výše dotace</t>
  </si>
  <si>
    <t>Počet bodů</t>
  </si>
  <si>
    <t>Junák - český skaut, přístav VIRIBUS UNITIS Ostrava, z. s.</t>
  </si>
  <si>
    <t>71158987</t>
  </si>
  <si>
    <t>42. přední hlídka Royal Rangers Ostrava</t>
  </si>
  <si>
    <t>75103893</t>
  </si>
  <si>
    <t>Asociace středoškolských klubů České republiky z.s.</t>
  </si>
  <si>
    <t>00531413</t>
  </si>
  <si>
    <t>Royal Rangers v ČR 36. Přední hlídka v Opavě</t>
  </si>
  <si>
    <t>71187880</t>
  </si>
  <si>
    <t>Asociace TOM ČR, TOM 4312 Třicítka a Dvojka</t>
  </si>
  <si>
    <t>63731771</t>
  </si>
  <si>
    <t>Junák - český skaut, středisko Havířov, z. s.</t>
  </si>
  <si>
    <t>18055958</t>
  </si>
  <si>
    <t>44938519</t>
  </si>
  <si>
    <t>Asociace TOM ČR, TOM 4332 ZÁLESÁK</t>
  </si>
  <si>
    <t>68941471</t>
  </si>
  <si>
    <t>Klub českých turistů, odbor NOVÁ HUŤ Ostrava</t>
  </si>
  <si>
    <t>72069414</t>
  </si>
  <si>
    <t>Junák - český skaut, středisko Doberčata Dobrá, z. s.</t>
  </si>
  <si>
    <t>22757571</t>
  </si>
  <si>
    <t>Junák - český skaut, středisko Pagoda Nový Jičín, z. s.</t>
  </si>
  <si>
    <t>14614782</t>
  </si>
  <si>
    <t>Letní skautské tábory střediska Pagoda Nový Jičín</t>
  </si>
  <si>
    <t>Táboříme rádi, vždyť jsme kamarádi!</t>
  </si>
  <si>
    <t>Asociace TOM ČR, TOM 206 07 SIHASAPA</t>
  </si>
  <si>
    <t>22748300</t>
  </si>
  <si>
    <t>Junák - český skaut, středisko Mariánské Ostrava, z. s.</t>
  </si>
  <si>
    <t>69610746</t>
  </si>
  <si>
    <t>Skautský letní tábor - středisko Mariánské Ostrava</t>
  </si>
  <si>
    <t>Radost, smích a zdraví všem dětem.</t>
  </si>
  <si>
    <t>Dotační titul 2 - Prázdninová činnost pro děti a mládež</t>
  </si>
  <si>
    <t>60798076</t>
  </si>
  <si>
    <t>47813610</t>
  </si>
  <si>
    <t>Junák - český skaut, středisko Příbor, z. s.</t>
  </si>
  <si>
    <t>BVÚ-Centrum pro volný čas z.s.</t>
  </si>
  <si>
    <t>Junák - český skaut, středisko Zvon Opava, z. s.</t>
  </si>
  <si>
    <t>1.1.2020-31.12.2020</t>
  </si>
  <si>
    <t>1.4.2020-31.12.2020</t>
  </si>
  <si>
    <t>48431800</t>
  </si>
  <si>
    <t>Junák - český skaut, středisko Polanka nad Odrou, z. s.</t>
  </si>
  <si>
    <t>26828201</t>
  </si>
  <si>
    <t>DAKOTA, o.p.s.</t>
  </si>
  <si>
    <t>25852345</t>
  </si>
  <si>
    <t>EUROTOPIA.CZ, o.p.s.</t>
  </si>
  <si>
    <t>Letní tábory ASK ČR v Moravskoslezském kraji 2020</t>
  </si>
  <si>
    <t>Podpora realizace letních táborů 2020</t>
  </si>
  <si>
    <t>Podpora prázdninové činnosti pro děti a mládež KČT, odboru NOVÁ HUŤ Ostrava</t>
  </si>
  <si>
    <t>Skautské letní tábory skautkých oddílů z Příbora a Lubiny</t>
  </si>
  <si>
    <t>Skauti ze střediska Polanka nad Odrou jedou na tábory</t>
  </si>
  <si>
    <t>Letní tábor Harry Potter</t>
  </si>
  <si>
    <t>Letní stanový tábor 42. přední hlídky Royal Rangers Ostrava "Sedm statečných"</t>
  </si>
  <si>
    <t>ZVON pod širým nebem</t>
  </si>
  <si>
    <t>Tábory pod plachtami</t>
  </si>
  <si>
    <t>Letní tábor 2020</t>
  </si>
  <si>
    <t>Léto v pohodě 2020</t>
  </si>
  <si>
    <t>Tábor 2020</t>
  </si>
  <si>
    <t>Letní tábor Třicítky a Dvojky v roce 2020</t>
  </si>
  <si>
    <t>Tábor Zbyslavice 2020</t>
  </si>
  <si>
    <t>1.4.2020-31.10.2020</t>
  </si>
  <si>
    <t>1.6.2020-30.9.2020</t>
  </si>
  <si>
    <t>1.4.2020-30.9.2020</t>
  </si>
  <si>
    <t>1.3.2020-31.10.2020</t>
  </si>
  <si>
    <t>7.4.2020-31.10.2020</t>
  </si>
  <si>
    <t>1.2.2020-31.10.2020</t>
  </si>
  <si>
    <t>1.5.2020-30.9.2020</t>
  </si>
  <si>
    <t>spolek</t>
  </si>
  <si>
    <t>obecně prospěšná společnost</t>
  </si>
  <si>
    <t>Dotační program Podpora volnočasových aktivit pro mládež v roce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</si>
</sst>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/>
    <xf numFmtId="0" fontId="0" fillId="0" borderId="0" xfId="0" applyAlignment="1">
      <alignment horizontal="center"/>
    </xf>
    <xf numFmtId="0" fontId="0" fillId="0" borderId="0" xfId="0" applyFill="1" applyBorder="1"/>
    <xf numFmtId="3" fontId="0" fillId="0" borderId="0" xfId="0" applyNumberFormat="1" applyFill="1"/>
    <xf numFmtId="0" fontId="0" fillId="0" borderId="0" xfId="0" applyNumberFormat="1" applyFill="1" applyBorder="1" applyAlignment="1">
      <alignment horizontal="right"/>
    </xf>
    <xf numFmtId="0" fontId="0" fillId="0" borderId="0" xfId="0" applyBorder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2" xfId="0" applyFont="1" applyFill="1" applyBorder="1" applyAlignment="1">
      <alignment horizontal="center" textRotation="90"/>
    </xf>
    <xf numFmtId="0" fontId="4" fillId="2" borderId="3" xfId="0" applyFont="1" applyFill="1" applyBorder="1" applyAlignment="1">
      <alignment horizontal="center" textRotation="90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Normální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topLeftCell="A16" zoomScaleNormal="100" workbookViewId="0">
      <selection activeCell="G16" sqref="G16"/>
    </sheetView>
  </sheetViews>
  <sheetFormatPr defaultRowHeight="12.75" x14ac:dyDescent="0.2"/>
  <cols>
    <col min="1" max="1" width="4.42578125" customWidth="1"/>
    <col min="2" max="2" width="4.28515625" style="2" customWidth="1"/>
    <col min="3" max="3" width="50.5703125" customWidth="1"/>
    <col min="4" max="4" width="10.85546875" customWidth="1"/>
    <col min="5" max="5" width="10.28515625" customWidth="1"/>
    <col min="6" max="6" width="28.28515625" customWidth="1"/>
    <col min="7" max="7" width="19" customWidth="1"/>
    <col min="8" max="8" width="12" customWidth="1"/>
    <col min="9" max="9" width="11.85546875" customWidth="1"/>
  </cols>
  <sheetData>
    <row r="1" spans="1:10" ht="15" x14ac:dyDescent="0.2">
      <c r="A1" s="7" t="s">
        <v>77</v>
      </c>
      <c r="B1" s="8"/>
    </row>
    <row r="2" spans="1:10" ht="15" x14ac:dyDescent="0.2">
      <c r="A2" s="7" t="s">
        <v>0</v>
      </c>
      <c r="B2" s="8"/>
    </row>
    <row r="3" spans="1:10" x14ac:dyDescent="0.2">
      <c r="A3" s="9"/>
      <c r="B3" s="8"/>
    </row>
    <row r="4" spans="1:10" s="1" customFormat="1" ht="17.25" customHeight="1" thickBot="1" x14ac:dyDescent="0.3">
      <c r="A4" s="7" t="s">
        <v>40</v>
      </c>
      <c r="C4" s="7"/>
    </row>
    <row r="5" spans="1:10" ht="62.25" customHeight="1" x14ac:dyDescent="0.2">
      <c r="A5" s="10" t="s">
        <v>1</v>
      </c>
      <c r="B5" s="11" t="s">
        <v>2</v>
      </c>
      <c r="C5" s="12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4" t="s">
        <v>9</v>
      </c>
      <c r="J5" s="15" t="s">
        <v>10</v>
      </c>
    </row>
    <row r="6" spans="1:10" ht="24.95" customHeight="1" x14ac:dyDescent="0.2">
      <c r="A6" s="39">
        <v>1</v>
      </c>
      <c r="B6" s="16">
        <v>2</v>
      </c>
      <c r="C6" s="17" t="s">
        <v>15</v>
      </c>
      <c r="D6" s="22" t="s">
        <v>75</v>
      </c>
      <c r="E6" s="22" t="s">
        <v>16</v>
      </c>
      <c r="F6" s="18" t="s">
        <v>54</v>
      </c>
      <c r="G6" s="16" t="s">
        <v>68</v>
      </c>
      <c r="H6" s="26">
        <v>50000</v>
      </c>
      <c r="I6" s="27">
        <v>50000</v>
      </c>
      <c r="J6" s="34">
        <v>48.25</v>
      </c>
    </row>
    <row r="7" spans="1:10" ht="24.95" customHeight="1" x14ac:dyDescent="0.2">
      <c r="A7" s="39">
        <v>2</v>
      </c>
      <c r="B7" s="19">
        <v>8</v>
      </c>
      <c r="C7" s="17" t="s">
        <v>28</v>
      </c>
      <c r="D7" s="23" t="s">
        <v>75</v>
      </c>
      <c r="E7" s="23" t="s">
        <v>29</v>
      </c>
      <c r="F7" s="20" t="s">
        <v>55</v>
      </c>
      <c r="G7" s="16" t="s">
        <v>69</v>
      </c>
      <c r="H7" s="26">
        <v>49700</v>
      </c>
      <c r="I7" s="27">
        <v>49700</v>
      </c>
      <c r="J7" s="34">
        <v>48</v>
      </c>
    </row>
    <row r="8" spans="1:10" ht="36.75" customHeight="1" x14ac:dyDescent="0.2">
      <c r="A8" s="39">
        <v>3</v>
      </c>
      <c r="B8" s="19">
        <v>12</v>
      </c>
      <c r="C8" s="17" t="s">
        <v>26</v>
      </c>
      <c r="D8" s="22" t="s">
        <v>75</v>
      </c>
      <c r="E8" s="22" t="s">
        <v>27</v>
      </c>
      <c r="F8" s="18" t="s">
        <v>56</v>
      </c>
      <c r="G8" s="16" t="s">
        <v>47</v>
      </c>
      <c r="H8" s="26">
        <v>50000</v>
      </c>
      <c r="I8" s="27">
        <v>50000</v>
      </c>
      <c r="J8" s="34">
        <v>48</v>
      </c>
    </row>
    <row r="9" spans="1:10" ht="24.95" customHeight="1" x14ac:dyDescent="0.2">
      <c r="A9" s="39">
        <v>4</v>
      </c>
      <c r="B9" s="19">
        <v>28</v>
      </c>
      <c r="C9" s="17" t="s">
        <v>43</v>
      </c>
      <c r="D9" s="23" t="s">
        <v>75</v>
      </c>
      <c r="E9" s="23" t="s">
        <v>41</v>
      </c>
      <c r="F9" s="20" t="s">
        <v>57</v>
      </c>
      <c r="G9" s="16" t="s">
        <v>69</v>
      </c>
      <c r="H9" s="26">
        <v>50000</v>
      </c>
      <c r="I9" s="27">
        <v>50000</v>
      </c>
      <c r="J9" s="34">
        <v>47.75</v>
      </c>
    </row>
    <row r="10" spans="1:10" ht="24.95" customHeight="1" x14ac:dyDescent="0.2">
      <c r="A10" s="39">
        <v>5</v>
      </c>
      <c r="B10" s="19">
        <v>7</v>
      </c>
      <c r="C10" s="17" t="s">
        <v>36</v>
      </c>
      <c r="D10" s="23" t="s">
        <v>75</v>
      </c>
      <c r="E10" s="22" t="s">
        <v>37</v>
      </c>
      <c r="F10" s="18" t="s">
        <v>38</v>
      </c>
      <c r="G10" s="16" t="s">
        <v>74</v>
      </c>
      <c r="H10" s="26">
        <v>30000</v>
      </c>
      <c r="I10" s="27">
        <v>30000</v>
      </c>
      <c r="J10" s="34">
        <v>47.5</v>
      </c>
    </row>
    <row r="11" spans="1:10" ht="24.95" customHeight="1" x14ac:dyDescent="0.2">
      <c r="A11" s="39">
        <v>6</v>
      </c>
      <c r="B11" s="19">
        <v>15</v>
      </c>
      <c r="C11" s="17" t="s">
        <v>49</v>
      </c>
      <c r="D11" s="23" t="s">
        <v>75</v>
      </c>
      <c r="E11" s="23" t="s">
        <v>48</v>
      </c>
      <c r="F11" s="20" t="s">
        <v>58</v>
      </c>
      <c r="G11" s="16" t="s">
        <v>69</v>
      </c>
      <c r="H11" s="26">
        <v>48600</v>
      </c>
      <c r="I11" s="27">
        <v>48600</v>
      </c>
      <c r="J11" s="34">
        <v>47.5</v>
      </c>
    </row>
    <row r="12" spans="1:10" ht="24.95" customHeight="1" x14ac:dyDescent="0.2">
      <c r="A12" s="39">
        <v>7</v>
      </c>
      <c r="B12" s="19">
        <v>23</v>
      </c>
      <c r="C12" s="17" t="s">
        <v>34</v>
      </c>
      <c r="D12" s="23" t="s">
        <v>75</v>
      </c>
      <c r="E12" s="23" t="s">
        <v>35</v>
      </c>
      <c r="F12" s="20" t="s">
        <v>59</v>
      </c>
      <c r="G12" s="16" t="s">
        <v>70</v>
      </c>
      <c r="H12" s="26">
        <v>50000</v>
      </c>
      <c r="I12" s="27">
        <v>50000</v>
      </c>
      <c r="J12" s="34">
        <v>47.5</v>
      </c>
    </row>
    <row r="13" spans="1:10" ht="24.95" customHeight="1" x14ac:dyDescent="0.2">
      <c r="A13" s="39">
        <v>8</v>
      </c>
      <c r="B13" s="19">
        <v>21</v>
      </c>
      <c r="C13" s="17" t="s">
        <v>30</v>
      </c>
      <c r="D13" s="23" t="s">
        <v>75</v>
      </c>
      <c r="E13" s="22" t="s">
        <v>31</v>
      </c>
      <c r="F13" s="18" t="s">
        <v>32</v>
      </c>
      <c r="G13" s="16" t="s">
        <v>71</v>
      </c>
      <c r="H13" s="26">
        <v>37800</v>
      </c>
      <c r="I13" s="27">
        <v>37800</v>
      </c>
      <c r="J13" s="34">
        <v>46.5</v>
      </c>
    </row>
    <row r="14" spans="1:10" ht="39.75" customHeight="1" x14ac:dyDescent="0.2">
      <c r="A14" s="39">
        <v>9</v>
      </c>
      <c r="B14" s="19">
        <v>16</v>
      </c>
      <c r="C14" s="17" t="s">
        <v>13</v>
      </c>
      <c r="D14" s="23" t="s">
        <v>75</v>
      </c>
      <c r="E14" s="22" t="s">
        <v>14</v>
      </c>
      <c r="F14" s="18" t="s">
        <v>60</v>
      </c>
      <c r="G14" s="16" t="s">
        <v>74</v>
      </c>
      <c r="H14" s="26">
        <v>50000</v>
      </c>
      <c r="I14" s="27">
        <v>50000</v>
      </c>
      <c r="J14" s="34">
        <v>46</v>
      </c>
    </row>
    <row r="15" spans="1:10" ht="24.95" customHeight="1" x14ac:dyDescent="0.2">
      <c r="A15" s="39">
        <v>10</v>
      </c>
      <c r="B15" s="19">
        <v>34</v>
      </c>
      <c r="C15" s="17" t="s">
        <v>21</v>
      </c>
      <c r="D15" s="23" t="s">
        <v>75</v>
      </c>
      <c r="E15" s="22" t="s">
        <v>22</v>
      </c>
      <c r="F15" s="18" t="s">
        <v>33</v>
      </c>
      <c r="G15" s="16" t="s">
        <v>74</v>
      </c>
      <c r="H15" s="26">
        <v>50000</v>
      </c>
      <c r="I15" s="27">
        <v>50000</v>
      </c>
      <c r="J15" s="34">
        <v>46</v>
      </c>
    </row>
    <row r="16" spans="1:10" ht="24.95" customHeight="1" x14ac:dyDescent="0.2">
      <c r="A16" s="39">
        <v>11</v>
      </c>
      <c r="B16" s="19">
        <v>11</v>
      </c>
      <c r="C16" s="17" t="s">
        <v>45</v>
      </c>
      <c r="D16" s="23" t="s">
        <v>75</v>
      </c>
      <c r="E16" s="22" t="s">
        <v>42</v>
      </c>
      <c r="F16" s="18" t="s">
        <v>61</v>
      </c>
      <c r="G16" s="16" t="s">
        <v>72</v>
      </c>
      <c r="H16" s="26">
        <v>50000</v>
      </c>
      <c r="I16" s="27">
        <v>50000</v>
      </c>
      <c r="J16" s="34">
        <v>45.5</v>
      </c>
    </row>
    <row r="17" spans="1:10" ht="24.95" customHeight="1" x14ac:dyDescent="0.2">
      <c r="A17" s="39">
        <v>12</v>
      </c>
      <c r="B17" s="19">
        <v>13</v>
      </c>
      <c r="C17" s="17" t="s">
        <v>44</v>
      </c>
      <c r="D17" s="23" t="s">
        <v>75</v>
      </c>
      <c r="E17" s="22" t="s">
        <v>23</v>
      </c>
      <c r="F17" s="18" t="s">
        <v>39</v>
      </c>
      <c r="G17" s="16" t="s">
        <v>69</v>
      </c>
      <c r="H17" s="26">
        <v>30000</v>
      </c>
      <c r="I17" s="27">
        <v>30000</v>
      </c>
      <c r="J17" s="34">
        <v>44.25</v>
      </c>
    </row>
    <row r="18" spans="1:10" ht="24.95" customHeight="1" x14ac:dyDescent="0.2">
      <c r="A18" s="39">
        <v>13</v>
      </c>
      <c r="B18" s="19">
        <v>26</v>
      </c>
      <c r="C18" s="17" t="s">
        <v>11</v>
      </c>
      <c r="D18" s="23" t="s">
        <v>75</v>
      </c>
      <c r="E18" s="22" t="s">
        <v>12</v>
      </c>
      <c r="F18" s="18" t="s">
        <v>62</v>
      </c>
      <c r="G18" s="16" t="s">
        <v>69</v>
      </c>
      <c r="H18" s="26">
        <v>30000</v>
      </c>
      <c r="I18" s="27">
        <v>30000</v>
      </c>
      <c r="J18" s="34">
        <v>44.25</v>
      </c>
    </row>
    <row r="19" spans="1:10" ht="39" customHeight="1" x14ac:dyDescent="0.2">
      <c r="A19" s="39">
        <v>14</v>
      </c>
      <c r="B19" s="19">
        <v>33</v>
      </c>
      <c r="C19" s="17" t="s">
        <v>51</v>
      </c>
      <c r="D19" s="24" t="s">
        <v>76</v>
      </c>
      <c r="E19" s="23" t="s">
        <v>50</v>
      </c>
      <c r="F19" s="20" t="s">
        <v>63</v>
      </c>
      <c r="G19" s="16" t="s">
        <v>46</v>
      </c>
      <c r="H19" s="26">
        <v>30000</v>
      </c>
      <c r="I19" s="27">
        <v>30000</v>
      </c>
      <c r="J19" s="34">
        <v>44.25</v>
      </c>
    </row>
    <row r="20" spans="1:10" ht="36.75" customHeight="1" x14ac:dyDescent="0.2">
      <c r="A20" s="39">
        <v>15</v>
      </c>
      <c r="B20" s="19">
        <v>35</v>
      </c>
      <c r="C20" s="17" t="s">
        <v>53</v>
      </c>
      <c r="D20" s="24" t="s">
        <v>76</v>
      </c>
      <c r="E20" s="22" t="s">
        <v>52</v>
      </c>
      <c r="F20" s="18" t="s">
        <v>64</v>
      </c>
      <c r="G20" s="16" t="s">
        <v>73</v>
      </c>
      <c r="H20" s="26">
        <v>28000</v>
      </c>
      <c r="I20" s="27">
        <v>28000</v>
      </c>
      <c r="J20" s="34">
        <v>44</v>
      </c>
    </row>
    <row r="21" spans="1:10" ht="24.95" customHeight="1" x14ac:dyDescent="0.2">
      <c r="A21" s="39">
        <v>16</v>
      </c>
      <c r="B21" s="19">
        <v>9</v>
      </c>
      <c r="C21" s="17" t="s">
        <v>17</v>
      </c>
      <c r="D21" s="21" t="s">
        <v>75</v>
      </c>
      <c r="E21" s="22" t="s">
        <v>18</v>
      </c>
      <c r="F21" s="18" t="s">
        <v>65</v>
      </c>
      <c r="G21" s="16" t="s">
        <v>69</v>
      </c>
      <c r="H21" s="26">
        <v>21000</v>
      </c>
      <c r="I21" s="27">
        <v>21000</v>
      </c>
      <c r="J21" s="34">
        <v>43.5</v>
      </c>
    </row>
    <row r="22" spans="1:10" ht="24.95" customHeight="1" x14ac:dyDescent="0.2">
      <c r="A22" s="39">
        <v>17</v>
      </c>
      <c r="B22" s="16">
        <v>19</v>
      </c>
      <c r="C22" s="17" t="s">
        <v>19</v>
      </c>
      <c r="D22" s="21" t="s">
        <v>75</v>
      </c>
      <c r="E22" s="22" t="s">
        <v>20</v>
      </c>
      <c r="F22" s="18" t="s">
        <v>66</v>
      </c>
      <c r="G22" s="16" t="s">
        <v>74</v>
      </c>
      <c r="H22" s="26">
        <v>50000</v>
      </c>
      <c r="I22" s="27">
        <v>50000</v>
      </c>
      <c r="J22" s="34">
        <v>43.5</v>
      </c>
    </row>
    <row r="23" spans="1:10" ht="24.95" customHeight="1" thickBot="1" x14ac:dyDescent="0.25">
      <c r="A23" s="40">
        <v>18</v>
      </c>
      <c r="B23" s="35">
        <v>25</v>
      </c>
      <c r="C23" s="30" t="s">
        <v>24</v>
      </c>
      <c r="D23" s="31" t="s">
        <v>75</v>
      </c>
      <c r="E23" s="32" t="s">
        <v>25</v>
      </c>
      <c r="F23" s="33" t="s">
        <v>67</v>
      </c>
      <c r="G23" s="29" t="s">
        <v>69</v>
      </c>
      <c r="H23" s="36">
        <v>49900</v>
      </c>
      <c r="I23" s="37">
        <v>44900</v>
      </c>
      <c r="J23" s="38">
        <v>43.5</v>
      </c>
    </row>
    <row r="24" spans="1:10" ht="20.25" customHeight="1" x14ac:dyDescent="0.2">
      <c r="A24" s="9"/>
      <c r="B24" s="8"/>
      <c r="C24" s="9"/>
      <c r="D24" s="9"/>
      <c r="E24" s="9"/>
      <c r="F24" s="9"/>
      <c r="G24" s="9"/>
      <c r="H24" s="25"/>
      <c r="I24" s="28">
        <f>SUM(I6:I23)</f>
        <v>750000</v>
      </c>
      <c r="J24" s="9"/>
    </row>
    <row r="25" spans="1:10" x14ac:dyDescent="0.2">
      <c r="F25" s="5"/>
      <c r="G25" s="3"/>
      <c r="H25" s="4"/>
      <c r="I25" s="4"/>
    </row>
    <row r="26" spans="1:10" x14ac:dyDescent="0.2">
      <c r="F26" s="6"/>
      <c r="G26" s="6"/>
    </row>
  </sheetData>
  <conditionalFormatting sqref="I7:I23">
    <cfRule type="cellIs" dxfId="7" priority="1" operator="lessThan">
      <formula>20000</formula>
    </cfRule>
  </conditionalFormatting>
  <conditionalFormatting sqref="H23">
    <cfRule type="cellIs" dxfId="6" priority="7" operator="lessThan">
      <formula>20000</formula>
    </cfRule>
    <cfRule type="cellIs" dxfId="5" priority="8" operator="greaterThan">
      <formula>50000</formula>
    </cfRule>
  </conditionalFormatting>
  <conditionalFormatting sqref="H23">
    <cfRule type="cellIs" dxfId="4" priority="6" operator="greaterThan">
      <formula>50000</formula>
    </cfRule>
  </conditionalFormatting>
  <conditionalFormatting sqref="H23">
    <cfRule type="cellIs" dxfId="3" priority="5" operator="lessThan">
      <formula>20000</formula>
    </cfRule>
  </conditionalFormatting>
  <conditionalFormatting sqref="H6:H22">
    <cfRule type="cellIs" dxfId="2" priority="4" operator="greaterThan">
      <formula>50000</formula>
    </cfRule>
  </conditionalFormatting>
  <conditionalFormatting sqref="H6:H22">
    <cfRule type="cellIs" dxfId="1" priority="3" operator="lessThan">
      <formula>20000</formula>
    </cfRule>
  </conditionalFormatting>
  <conditionalFormatting sqref="I7:I23">
    <cfRule type="cellIs" dxfId="0" priority="2" operator="greaterThan">
      <formula>50000</formula>
    </cfRule>
  </conditionalFormatting>
  <pageMargins left="0.23622047244094491" right="0.23622047244094491" top="0.74803149606299213" bottom="0.74803149606299213" header="0.31496062992125984" footer="0.31496062992125984"/>
  <pageSetup paperSize="9" scale="75" fitToHeight="0" orientation="landscape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K podpoře</vt:lpstr>
      <vt:lpstr>'K podpoře'!Názvy_tisku</vt:lpstr>
      <vt:lpstr>'K podpoře'!Oblast_tisku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Bruštíková Eva</dc:creator>
  <cp:lastModifiedBy>Bruštíková Eva</cp:lastModifiedBy>
  <cp:lastPrinted>2020-05-19T12:07:33Z</cp:lastPrinted>
  <dcterms:created xsi:type="dcterms:W3CDTF">2020-04-28T13:59:01Z</dcterms:created>
  <dcterms:modified xsi:type="dcterms:W3CDTF">2020-05-19T12:14:43Z</dcterms:modified>
</cp:coreProperties>
</file>