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E:\DVBT2\_Materiál RK a ZK_schválení dotací 2020_I\Materiál RK_ZK_2_kolo\"/>
    </mc:Choice>
  </mc:AlternateContent>
  <xr:revisionPtr revIDLastSave="0" documentId="13_ncr:1_{757844E6-D167-4F8D-AF69-6C797238E614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výšení závazného ukazatele" sheetId="1" r:id="rId1"/>
  </sheets>
  <definedNames>
    <definedName name="_xlnm._FilterDatabase" localSheetId="0" hidden="1">'Zvýšení závazného ukazatele'!$A$2:$K$5</definedName>
    <definedName name="_xlnm.Print_Titles" localSheetId="0">'Zvýšení závazného ukazatele'!$2:$2</definedName>
    <definedName name="_xlnm.Print_Area" localSheetId="0">'Zvýšení závazného ukazatele'!$A$1:$K$14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5" i="1" l="1"/>
  <c r="H14" i="1" s="1"/>
</calcChain>
</file>

<file path=xl/sharedStrings.xml><?xml version="1.0" encoding="utf-8"?>
<sst xmlns="http://schemas.openxmlformats.org/spreadsheetml/2006/main" count="53" uniqueCount="38">
  <si>
    <t>Číslo žádosti</t>
  </si>
  <si>
    <t>Název žadatele</t>
  </si>
  <si>
    <t>IČO</t>
  </si>
  <si>
    <t>Právní forma žadatele</t>
  </si>
  <si>
    <t>Identifikátor</t>
  </si>
  <si>
    <t>Celková kapacita lůžek</t>
  </si>
  <si>
    <t>Doba realizace projektu</t>
  </si>
  <si>
    <t>Celkem</t>
  </si>
  <si>
    <t>příspěvková organizace</t>
  </si>
  <si>
    <t>pořízení set top boxů</t>
  </si>
  <si>
    <t>neinvestiční</t>
  </si>
  <si>
    <t>1. 9. 2019 - 15. 4. 2020</t>
  </si>
  <si>
    <t>Domov Odry,
 příspěvková organizace</t>
  </si>
  <si>
    <t>20/20</t>
  </si>
  <si>
    <t>48804894</t>
  </si>
  <si>
    <t>6164999</t>
  </si>
  <si>
    <t>číslo smlouvy 03538/2014/SOC ze dne 29. 12. 2014, ve znění pozdějšího Dodatku</t>
  </si>
  <si>
    <t>pořízení set top boxů, TV přijímačů</t>
  </si>
  <si>
    <t>24/20</t>
  </si>
  <si>
    <t>Zámek Dolní Životice, příspěvková organizace</t>
  </si>
  <si>
    <t>30/20</t>
  </si>
  <si>
    <t>Sagapo, příspěvková organizace</t>
  </si>
  <si>
    <t>34/20</t>
  </si>
  <si>
    <t>Domov Příbor, příspěvková organizace</t>
  </si>
  <si>
    <t>71197052</t>
  </si>
  <si>
    <t>číslo smlouvy 03534/2014/SOC/4 ze dne 29. 12. 2014, ve znění pozdějších Dodatků</t>
  </si>
  <si>
    <t>9007540</t>
  </si>
  <si>
    <t>00846350</t>
  </si>
  <si>
    <t>číslo smlouvy 03521/2014/SOC ze dne 29. 12. 2014, ve znění pozdějších Dodatků</t>
  </si>
  <si>
    <t>48804878</t>
  </si>
  <si>
    <t>1559512</t>
  </si>
  <si>
    <t>číslo smlouvy 03519/2014/SOC ze dne 29. 12. 2014, ve znění pozdějšího Dodatku</t>
  </si>
  <si>
    <t>úprava anténního systému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</si>
  <si>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uznatelných nákladů v souladu s dotačním programem „Program podpory vybavení zařízení sociálních služeb v souvislosti s přechodem na vysílací standard DVB T2 na období 2019 - 2020“ </t>
  </si>
  <si>
    <t>Smlouva o závazku veřejné služby a vyrovnávací platbě za jeho výkon</t>
  </si>
  <si>
    <t>příspěvek na provoz (Kč)</t>
  </si>
  <si>
    <t>Účelové určení</t>
  </si>
  <si>
    <t>Druh příspěvku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</si>
</sst>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164" fontId="3" fillId="3" borderId="4" xfId="1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indent="7"/>
    </xf>
    <xf numFmtId="0" fontId="2" fillId="5" borderId="2" xfId="0" applyFont="1" applyFill="1" applyBorder="1" applyAlignment="1">
      <alignment horizontal="left" vertical="center" indent="7"/>
    </xf>
    <xf numFmtId="0" fontId="2" fillId="5" borderId="23" xfId="0" applyFont="1" applyFill="1" applyBorder="1" applyAlignment="1">
      <alignment horizontal="left" vertical="center" indent="7"/>
    </xf>
    <xf numFmtId="164" fontId="1" fillId="5" borderId="24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17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="96" zoomScaleNormal="96" workbookViewId="0">
      <pane ySplit="2" topLeftCell="A3" activePane="bottomLeft" state="frozen"/>
      <selection pane="bottomLeft" sqref="A1:XFD1"/>
    </sheetView>
  </sheetViews>
  <sheetFormatPr defaultRowHeight="12.75" x14ac:dyDescent="0.2"/>
  <cols>
    <col min="1" max="1" width="8.85546875" style="12" customWidth="1"/>
    <col min="2" max="2" width="25.140625" style="12" customWidth="1"/>
    <col min="3" max="3" width="11.7109375" style="13" customWidth="1"/>
    <col min="4" max="4" width="12.42578125" style="12" customWidth="1"/>
    <col min="5" max="5" width="13.7109375" style="14" customWidth="1"/>
    <col min="6" max="6" width="26.85546875" style="15" customWidth="1"/>
    <col min="7" max="7" width="11.5703125" style="12" customWidth="1"/>
    <col min="8" max="8" width="17.28515625" style="12" customWidth="1"/>
    <col min="9" max="9" width="25.28515625" style="12" customWidth="1"/>
    <col min="10" max="10" width="14.85546875" style="12" customWidth="1"/>
    <col min="11" max="11" width="22.140625" style="12" customWidth="1"/>
    <col min="12" max="12" width="16.42578125" style="12" customWidth="1"/>
    <col min="13" max="16384" width="9.140625" style="12"/>
  </cols>
  <sheetData>
    <row r="1" spans="1:11" s="1" customFormat="1" ht="65.25" customHeight="1" thickBot="1" x14ac:dyDescent="0.25">
      <c r="A1" s="59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s="2" customFormat="1" ht="63" customHeight="1" thickBot="1" x14ac:dyDescent="0.25">
      <c r="A2" s="20" t="s">
        <v>0</v>
      </c>
      <c r="B2" s="21" t="s">
        <v>1</v>
      </c>
      <c r="C2" s="22" t="s">
        <v>2</v>
      </c>
      <c r="D2" s="21" t="s">
        <v>3</v>
      </c>
      <c r="E2" s="21" t="s">
        <v>4</v>
      </c>
      <c r="F2" s="21" t="s">
        <v>34</v>
      </c>
      <c r="G2" s="21" t="s">
        <v>5</v>
      </c>
      <c r="H2" s="21" t="s">
        <v>35</v>
      </c>
      <c r="I2" s="21" t="s">
        <v>36</v>
      </c>
      <c r="J2" s="23" t="s">
        <v>37</v>
      </c>
      <c r="K2" s="24" t="s">
        <v>6</v>
      </c>
    </row>
    <row r="3" spans="1:11" s="35" customFormat="1" ht="45" customHeight="1" x14ac:dyDescent="0.2">
      <c r="A3" s="62" t="s">
        <v>13</v>
      </c>
      <c r="B3" s="53" t="s">
        <v>12</v>
      </c>
      <c r="C3" s="50" t="s">
        <v>14</v>
      </c>
      <c r="D3" s="52" t="s">
        <v>8</v>
      </c>
      <c r="E3" s="34">
        <v>7625053</v>
      </c>
      <c r="F3" s="53" t="s">
        <v>16</v>
      </c>
      <c r="G3" s="53">
        <v>77</v>
      </c>
      <c r="H3" s="17">
        <v>67090</v>
      </c>
      <c r="I3" s="53" t="s">
        <v>17</v>
      </c>
      <c r="J3" s="56" t="s">
        <v>10</v>
      </c>
      <c r="K3" s="57" t="s">
        <v>11</v>
      </c>
    </row>
    <row r="4" spans="1:11" s="37" customFormat="1" ht="45" customHeight="1" x14ac:dyDescent="0.2">
      <c r="A4" s="63"/>
      <c r="B4" s="55"/>
      <c r="C4" s="51"/>
      <c r="D4" s="52"/>
      <c r="E4" s="36" t="s">
        <v>15</v>
      </c>
      <c r="F4" s="54"/>
      <c r="G4" s="55"/>
      <c r="H4" s="16">
        <v>9545</v>
      </c>
      <c r="I4" s="55"/>
      <c r="J4" s="55"/>
      <c r="K4" s="58"/>
    </row>
    <row r="5" spans="1:11" s="3" customFormat="1" ht="19.5" customHeight="1" x14ac:dyDescent="0.2">
      <c r="A5" s="4"/>
      <c r="B5" s="5" t="s">
        <v>7</v>
      </c>
      <c r="C5" s="6"/>
      <c r="D5" s="7"/>
      <c r="E5" s="8"/>
      <c r="F5" s="5"/>
      <c r="G5" s="9"/>
      <c r="H5" s="10">
        <f>SUM(H3:H4)</f>
        <v>76635</v>
      </c>
      <c r="I5" s="5"/>
      <c r="J5" s="8"/>
      <c r="K5" s="25"/>
    </row>
    <row r="6" spans="1:11" s="35" customFormat="1" ht="45" customHeight="1" x14ac:dyDescent="0.2">
      <c r="A6" s="64" t="s">
        <v>18</v>
      </c>
      <c r="B6" s="56" t="s">
        <v>19</v>
      </c>
      <c r="C6" s="65" t="s">
        <v>24</v>
      </c>
      <c r="D6" s="56" t="s">
        <v>8</v>
      </c>
      <c r="E6" s="38">
        <v>9896330</v>
      </c>
      <c r="F6" s="56" t="s">
        <v>25</v>
      </c>
      <c r="G6" s="56">
        <v>137</v>
      </c>
      <c r="H6" s="17">
        <v>27579</v>
      </c>
      <c r="I6" s="56" t="s">
        <v>17</v>
      </c>
      <c r="J6" s="56" t="s">
        <v>10</v>
      </c>
      <c r="K6" s="57" t="s">
        <v>11</v>
      </c>
    </row>
    <row r="7" spans="1:11" s="35" customFormat="1" ht="45" customHeight="1" x14ac:dyDescent="0.2">
      <c r="A7" s="62"/>
      <c r="B7" s="53"/>
      <c r="C7" s="50"/>
      <c r="D7" s="53"/>
      <c r="E7" s="34">
        <v>5852477</v>
      </c>
      <c r="F7" s="53"/>
      <c r="G7" s="53"/>
      <c r="H7" s="17">
        <v>10737</v>
      </c>
      <c r="I7" s="55"/>
      <c r="J7" s="53"/>
      <c r="K7" s="66"/>
    </row>
    <row r="8" spans="1:11" s="37" customFormat="1" ht="45" customHeight="1" x14ac:dyDescent="0.2">
      <c r="A8" s="63"/>
      <c r="B8" s="55"/>
      <c r="C8" s="51"/>
      <c r="D8" s="55"/>
      <c r="E8" s="36" t="s">
        <v>26</v>
      </c>
      <c r="F8" s="55"/>
      <c r="G8" s="55"/>
      <c r="H8" s="16">
        <v>579</v>
      </c>
      <c r="I8" s="34" t="s">
        <v>9</v>
      </c>
      <c r="J8" s="55"/>
      <c r="K8" s="67"/>
    </row>
    <row r="9" spans="1:11" s="3" customFormat="1" ht="19.5" customHeight="1" x14ac:dyDescent="0.2">
      <c r="A9" s="4"/>
      <c r="B9" s="5" t="s">
        <v>7</v>
      </c>
      <c r="C9" s="6"/>
      <c r="D9" s="7"/>
      <c r="E9" s="8"/>
      <c r="F9" s="5"/>
      <c r="G9" s="9"/>
      <c r="H9" s="10">
        <f>SUM(H6:H8)</f>
        <v>38895</v>
      </c>
      <c r="I9" s="5"/>
      <c r="J9" s="8"/>
      <c r="K9" s="25"/>
    </row>
    <row r="10" spans="1:11" s="35" customFormat="1" ht="63" customHeight="1" x14ac:dyDescent="0.2">
      <c r="A10" s="39" t="s">
        <v>20</v>
      </c>
      <c r="B10" s="34" t="s">
        <v>21</v>
      </c>
      <c r="C10" s="40" t="s">
        <v>27</v>
      </c>
      <c r="D10" s="34" t="s">
        <v>8</v>
      </c>
      <c r="E10" s="34">
        <v>9580280</v>
      </c>
      <c r="F10" s="34" t="s">
        <v>28</v>
      </c>
      <c r="G10" s="34">
        <v>80</v>
      </c>
      <c r="H10" s="17">
        <v>14000</v>
      </c>
      <c r="I10" s="34" t="s">
        <v>9</v>
      </c>
      <c r="J10" s="18" t="s">
        <v>10</v>
      </c>
      <c r="K10" s="41" t="s">
        <v>11</v>
      </c>
    </row>
    <row r="11" spans="1:11" s="3" customFormat="1" ht="19.5" customHeight="1" x14ac:dyDescent="0.2">
      <c r="A11" s="4"/>
      <c r="B11" s="5" t="s">
        <v>7</v>
      </c>
      <c r="C11" s="6"/>
      <c r="D11" s="7"/>
      <c r="E11" s="8"/>
      <c r="F11" s="5"/>
      <c r="G11" s="9"/>
      <c r="H11" s="10">
        <v>14000</v>
      </c>
      <c r="I11" s="5"/>
      <c r="J11" s="8"/>
      <c r="K11" s="25"/>
    </row>
    <row r="12" spans="1:11" s="37" customFormat="1" ht="63" customHeight="1" x14ac:dyDescent="0.2">
      <c r="A12" s="42" t="s">
        <v>22</v>
      </c>
      <c r="B12" s="38" t="s">
        <v>23</v>
      </c>
      <c r="C12" s="36" t="s">
        <v>29</v>
      </c>
      <c r="D12" s="19" t="s">
        <v>8</v>
      </c>
      <c r="E12" s="36" t="s">
        <v>30</v>
      </c>
      <c r="F12" s="38" t="s">
        <v>31</v>
      </c>
      <c r="G12" s="11">
        <v>68</v>
      </c>
      <c r="H12" s="16">
        <v>7000</v>
      </c>
      <c r="I12" s="38" t="s">
        <v>32</v>
      </c>
      <c r="J12" s="18" t="s">
        <v>10</v>
      </c>
      <c r="K12" s="41" t="s">
        <v>11</v>
      </c>
    </row>
    <row r="13" spans="1:11" s="3" customFormat="1" ht="19.5" customHeight="1" thickBot="1" x14ac:dyDescent="0.25">
      <c r="A13" s="26"/>
      <c r="B13" s="5" t="s">
        <v>7</v>
      </c>
      <c r="C13" s="28"/>
      <c r="D13" s="29"/>
      <c r="E13" s="30"/>
      <c r="F13" s="27"/>
      <c r="G13" s="31"/>
      <c r="H13" s="32">
        <v>7000</v>
      </c>
      <c r="I13" s="27"/>
      <c r="J13" s="30"/>
      <c r="K13" s="33"/>
    </row>
    <row r="14" spans="1:11" ht="42" customHeight="1" thickBot="1" x14ac:dyDescent="0.25">
      <c r="A14" s="44" t="s">
        <v>7</v>
      </c>
      <c r="B14" s="45"/>
      <c r="C14" s="45"/>
      <c r="D14" s="45"/>
      <c r="E14" s="45"/>
      <c r="F14" s="45"/>
      <c r="G14" s="46"/>
      <c r="H14" s="43">
        <f>H13+H11+H9+H5</f>
        <v>136530</v>
      </c>
      <c r="I14" s="47"/>
      <c r="J14" s="48"/>
      <c r="K14" s="49"/>
    </row>
  </sheetData>
  <autoFilter ref="A2:K5" xr:uid="{00000000-0009-0000-0000-000000000000}"/>
  <mergeCells count="21">
    <mergeCell ref="A1:K1"/>
    <mergeCell ref="A3:A4"/>
    <mergeCell ref="B3:B4"/>
    <mergeCell ref="B6:B8"/>
    <mergeCell ref="A6:A8"/>
    <mergeCell ref="C6:C8"/>
    <mergeCell ref="D6:D8"/>
    <mergeCell ref="F6:F8"/>
    <mergeCell ref="J6:J8"/>
    <mergeCell ref="K6:K8"/>
    <mergeCell ref="I6:I7"/>
    <mergeCell ref="G6:G8"/>
    <mergeCell ref="A14:G14"/>
    <mergeCell ref="I14:K14"/>
    <mergeCell ref="C3:C4"/>
    <mergeCell ref="D3:D4"/>
    <mergeCell ref="F3:F4"/>
    <mergeCell ref="G3:G4"/>
    <mergeCell ref="I3:I4"/>
    <mergeCell ref="J3:J4"/>
    <mergeCell ref="K3:K4"/>
  </mergeCells>
  <printOptions horizontalCentered="1"/>
  <pageMargins left="0.7" right="0.7" top="0.75" bottom="0.75" header="0.3" footer="0.3"/>
  <pageSetup paperSize="9" scale="65" fitToHeight="20" orientation="landscape" r:id="rId1"/>
  <headerFooter alignWithMargins="0"/>
  <ignoredErrors>
    <ignoredError sqref="E4 E8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Zvýšení závazného ukazatele</vt:lpstr>
      <vt:lpstr>'Zvýšení závazného ukazatele'!Názvy_tisku</vt:lpstr>
      <vt:lpstr>'Zvýšení závazného ukazatele'!Oblast_tisku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Kačerovská Marcela</dc:creator>
  <cp:lastModifiedBy>Kačerovská Marcela</cp:lastModifiedBy>
  <cp:lastPrinted>2020-05-04T10:11:32Z</cp:lastPrinted>
  <dcterms:created xsi:type="dcterms:W3CDTF">2020-01-23T13:08:41Z</dcterms:created>
  <dcterms:modified xsi:type="dcterms:W3CDTF">2020-05-04T11:42:32Z</dcterms:modified>
</cp:coreProperties>
</file>