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nas\ku\17_KUL\_odd_pam\Dotace\02_ID_2020\"/>
    </mc:Choice>
  </mc:AlternateContent>
  <xr:revisionPtr revIDLastSave="0" documentId="13_ncr:1_{31E48295-EEFF-4175-8526-DF1E349FE875}" xr6:coauthVersionLast="41" xr6:coauthVersionMax="41" xr10:uidLastSave="{00000000-0000-0000-0000-000000000000}"/>
  <bookViews>
    <workbookView xWindow="555" yWindow="765" windowWidth="27720" windowHeight="14370" xr2:uid="{00000000-000D-0000-FFFF-FFFF00000000}"/>
  </bookViews>
  <sheets>
    <sheet name="pam.péče" sheetId="2" r:id="rId1"/>
  </sheets>
  <definedNames>
    <definedName name="_xlnm._FilterDatabase" localSheetId="0" hidden="1">pam.péče!$B$4:$B$12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2" l="1"/>
  <c r="G13" i="2" l="1"/>
</calcChain>
</file>

<file path=xl/sharedStrings.xml><?xml version="1.0" encoding="utf-8"?>
<sst xmlns="http://schemas.openxmlformats.org/spreadsheetml/2006/main" count="42" uniqueCount="40">
  <si>
    <t>Pořadové číslo</t>
  </si>
  <si>
    <t>Název</t>
  </si>
  <si>
    <t>Název projektu</t>
  </si>
  <si>
    <t xml:space="preserve">Časová použitelnost </t>
  </si>
  <si>
    <t>Požadována výše dotace (Kč)</t>
  </si>
  <si>
    <t>Celkové uznatelné náklady (Kč)</t>
  </si>
  <si>
    <t xml:space="preserve">Poskytnutá dotace
 (Kč) </t>
  </si>
  <si>
    <t>PŘEHLED INDIVIDUÁLNÍCH ŽÁDOSTÍ O DOTACI NA ROK 2020</t>
  </si>
  <si>
    <t>Důl Hlubina - řešení parteru a zpevněných ploch; I. etapa 1. část</t>
  </si>
  <si>
    <t>1. 1. 2019 - 31. 12. 2020</t>
  </si>
  <si>
    <t>2. etapa obnovy kostela Nanebevzetí Panny Marie v Jerlochovicích</t>
  </si>
  <si>
    <t>2020 - 2021</t>
  </si>
  <si>
    <t>Stará radnice Jablunkov č. 144 - oprava fasády vč. restaurátorských prací a svislé hydorizolace suterénu</t>
  </si>
  <si>
    <t>1. 1. 2020 -31. 12. 2021</t>
  </si>
  <si>
    <t>Oprava budovy Městského úřadu Frýdlant nad Ostravicí, Náměstí č.p.3</t>
  </si>
  <si>
    <t>1. 3. 2020 - 31. 12. 2021</t>
  </si>
  <si>
    <t>Obec Otice</t>
  </si>
  <si>
    <t>Restaurování obrazů křížové cesty v kapli Zvěstování panně Marii v Oticích</t>
  </si>
  <si>
    <t xml:space="preserve">IČO
</t>
  </si>
  <si>
    <t>Město Bílovec</t>
  </si>
  <si>
    <t>00297755</t>
  </si>
  <si>
    <t>Obnova části zámecké ohradní zdi v Bílovci -1. etapa (3a. část)</t>
  </si>
  <si>
    <t xml:space="preserve">Římskokatolická farnost Fulnek </t>
  </si>
  <si>
    <t>Město Jablunkov</t>
  </si>
  <si>
    <t xml:space="preserve">Město Frýdlant nad Ostravicí </t>
  </si>
  <si>
    <t>1.1.2020 - 31.12.2020</t>
  </si>
  <si>
    <t>00300543</t>
  </si>
  <si>
    <t>1.1.2020 - 30.11.2020</t>
  </si>
  <si>
    <t>Statutární město Frýdek-Místek</t>
  </si>
  <si>
    <t>00296643</t>
  </si>
  <si>
    <t xml:space="preserve">Dolní oblast 
VÍTKOVICE, z. s. </t>
  </si>
  <si>
    <t>1. 1. 2020 -31. 12. 2020</t>
  </si>
  <si>
    <t>Rekonstrukce Památníku osvobození ve Frýdku-Místku</t>
  </si>
  <si>
    <t>Město Příbor</t>
  </si>
  <si>
    <t xml:space="preserve">Římskokatolická farnost Karviná-Doly </t>
  </si>
  <si>
    <t xml:space="preserve">Obnova kostela sv. Petra z Alkantary </t>
  </si>
  <si>
    <t>00298328</t>
  </si>
  <si>
    <t>00296651</t>
  </si>
  <si>
    <t>00296759</t>
  </si>
  <si>
    <t>Restaurování kříže na ul. Masarykově v Příboře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</si>
</sst>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11" x14ac:knownFonts="1">
    <font>
      <sz val="12"/>
      <name val="Times New Roman CE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b/>
      <sz val="12"/>
      <name val="Times New Roman CE"/>
      <charset val="238"/>
    </font>
    <font>
      <sz val="33"/>
      <name val="Times New Roman CE"/>
      <charset val="238"/>
    </font>
    <font>
      <sz val="30"/>
      <color theme="1"/>
      <name val="Tahoma"/>
      <family val="2"/>
      <charset val="238"/>
    </font>
    <font>
      <sz val="10"/>
      <name val="Tahoma"/>
      <family val="2"/>
    </font>
    <font>
      <sz val="8"/>
      <name val="Times New Roman CE"/>
      <charset val="238"/>
    </font>
    <font>
      <sz val="11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3" fontId="0" fillId="0" borderId="0" xfId="0" applyNumberFormat="1"/>
    <xf numFmtId="3" fontId="5" fillId="0" borderId="0" xfId="0" applyNumberFormat="1" applyFont="1"/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" fontId="3" fillId="3" borderId="3" xfId="0" applyNumberFormat="1" applyFont="1" applyFill="1" applyBorder="1" applyAlignment="1">
      <alignment horizontal="center" vertical="center" textRotation="90"/>
    </xf>
    <xf numFmtId="1" fontId="1" fillId="0" borderId="1" xfId="0" applyNumberFormat="1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">
    <cellStyle name="Čárka 2" xfId="1" xr:uid="{00000000-0005-0000-0000-000000000000}"/>
    <cellStyle name="Normální" xfId="0" builtinId="0"/>
    <cellStyle name="normální_100203_09_005_01 (2)" xfId="2" xr:uid="{00000000-0005-0000-0000-000002000000}"/>
  </cellStyles>
  <dxfs count="0"/>
  <tableStyles count="0" defaultTableStyle="TableStyleMedium2" defaultPivotStyle="PivotStyleLight16"/>
  <colors>
    <mruColors>
      <color rgb="FFFF7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14"/>
  <sheetViews>
    <sheetView showGridLines="0" tabSelected="1" topLeftCell="A7" zoomScale="70" zoomScaleNormal="70" workbookViewId="0">
      <selection activeCell="C14" sqref="C14"/>
    </sheetView>
  </sheetViews>
  <sheetFormatPr defaultColWidth="8.875" defaultRowHeight="15.75" x14ac:dyDescent="0.25"/>
  <cols>
    <col min="2" max="2" width="4.875" style="23" customWidth="1"/>
    <col min="3" max="3" width="23.875" customWidth="1"/>
    <col min="4" max="4" width="13.375" customWidth="1"/>
    <col min="5" max="5" width="31.375" customWidth="1"/>
    <col min="6" max="6" width="24.625" customWidth="1"/>
    <col min="7" max="7" width="17" customWidth="1"/>
    <col min="8" max="8" width="16" customWidth="1"/>
    <col min="9" max="9" width="19.625" customWidth="1"/>
    <col min="12" max="12" width="13.125" bestFit="1" customWidth="1"/>
  </cols>
  <sheetData>
    <row r="2" spans="2:12" s="4" customFormat="1" ht="56.25" customHeight="1" thickBot="1" x14ac:dyDescent="0.65">
      <c r="B2" s="32" t="s">
        <v>7</v>
      </c>
      <c r="C2" s="32"/>
      <c r="D2" s="32"/>
      <c r="E2" s="32"/>
      <c r="F2" s="32"/>
      <c r="G2" s="32"/>
      <c r="H2" s="32"/>
      <c r="I2" s="32"/>
    </row>
    <row r="3" spans="2:12" ht="91.5" thickBot="1" x14ac:dyDescent="0.3">
      <c r="B3" s="24" t="s">
        <v>0</v>
      </c>
      <c r="C3" s="13" t="s">
        <v>1</v>
      </c>
      <c r="D3" s="13" t="s">
        <v>18</v>
      </c>
      <c r="E3" s="13" t="s">
        <v>2</v>
      </c>
      <c r="F3" s="13" t="s">
        <v>3</v>
      </c>
      <c r="G3" s="10" t="s">
        <v>4</v>
      </c>
      <c r="H3" s="10" t="s">
        <v>6</v>
      </c>
      <c r="I3" s="10" t="s">
        <v>5</v>
      </c>
    </row>
    <row r="4" spans="2:12" s="9" customFormat="1" ht="54" customHeight="1" x14ac:dyDescent="0.25">
      <c r="B4" s="25">
        <v>1</v>
      </c>
      <c r="C4" s="11" t="s">
        <v>16</v>
      </c>
      <c r="D4" s="12" t="s">
        <v>26</v>
      </c>
      <c r="E4" s="12" t="s">
        <v>17</v>
      </c>
      <c r="F4" s="16" t="s">
        <v>27</v>
      </c>
      <c r="G4" s="26">
        <v>114000</v>
      </c>
      <c r="H4" s="18">
        <v>0</v>
      </c>
      <c r="I4" s="7">
        <v>229570</v>
      </c>
    </row>
    <row r="5" spans="2:12" s="6" customFormat="1" ht="99.75" customHeight="1" x14ac:dyDescent="0.25">
      <c r="B5" s="25">
        <v>2</v>
      </c>
      <c r="C5" s="14" t="s">
        <v>19</v>
      </c>
      <c r="D5" s="15" t="s">
        <v>20</v>
      </c>
      <c r="E5" s="1" t="s">
        <v>21</v>
      </c>
      <c r="F5" s="16" t="s">
        <v>25</v>
      </c>
      <c r="G5" s="17">
        <v>500000</v>
      </c>
      <c r="H5" s="18">
        <v>0</v>
      </c>
      <c r="I5" s="8">
        <v>1176100</v>
      </c>
    </row>
    <row r="6" spans="2:12" s="6" customFormat="1" ht="99.75" customHeight="1" x14ac:dyDescent="0.25">
      <c r="B6" s="25">
        <v>3</v>
      </c>
      <c r="C6" s="5" t="s">
        <v>34</v>
      </c>
      <c r="D6" s="5">
        <v>60337753</v>
      </c>
      <c r="E6" s="5" t="s">
        <v>35</v>
      </c>
      <c r="F6" s="28" t="s">
        <v>25</v>
      </c>
      <c r="G6" s="7">
        <v>400000</v>
      </c>
      <c r="H6" s="18">
        <v>0</v>
      </c>
      <c r="I6" s="7">
        <v>554364</v>
      </c>
    </row>
    <row r="7" spans="2:12" s="6" customFormat="1" ht="99.75" customHeight="1" x14ac:dyDescent="0.25">
      <c r="B7" s="25">
        <v>4</v>
      </c>
      <c r="C7" s="27" t="s">
        <v>33</v>
      </c>
      <c r="D7" s="31" t="s">
        <v>36</v>
      </c>
      <c r="E7" s="27" t="s">
        <v>39</v>
      </c>
      <c r="F7" s="28" t="s">
        <v>25</v>
      </c>
      <c r="G7" s="7">
        <v>100000</v>
      </c>
      <c r="H7" s="18">
        <v>0</v>
      </c>
      <c r="I7" s="7">
        <v>284750</v>
      </c>
      <c r="J7" s="29"/>
      <c r="L7" s="30"/>
    </row>
    <row r="8" spans="2:12" s="6" customFormat="1" ht="150" customHeight="1" x14ac:dyDescent="0.25">
      <c r="B8" s="25">
        <v>5</v>
      </c>
      <c r="C8" s="5" t="s">
        <v>24</v>
      </c>
      <c r="D8" s="22" t="s">
        <v>37</v>
      </c>
      <c r="E8" s="5" t="s">
        <v>14</v>
      </c>
      <c r="F8" s="5" t="s">
        <v>15</v>
      </c>
      <c r="G8" s="7">
        <v>7000000</v>
      </c>
      <c r="H8" s="18">
        <v>0</v>
      </c>
      <c r="I8" s="7">
        <v>20000000</v>
      </c>
      <c r="J8" s="29"/>
    </row>
    <row r="9" spans="2:12" s="6" customFormat="1" ht="99.75" customHeight="1" x14ac:dyDescent="0.25">
      <c r="B9" s="25">
        <v>6</v>
      </c>
      <c r="C9" s="5" t="s">
        <v>23</v>
      </c>
      <c r="D9" s="22" t="s">
        <v>38</v>
      </c>
      <c r="E9" s="21" t="s">
        <v>12</v>
      </c>
      <c r="F9" s="5" t="s">
        <v>13</v>
      </c>
      <c r="G9" s="7">
        <v>13965600</v>
      </c>
      <c r="H9" s="18">
        <v>0</v>
      </c>
      <c r="I9" s="7">
        <v>17457000</v>
      </c>
      <c r="J9" s="29"/>
    </row>
    <row r="10" spans="2:12" s="6" customFormat="1" ht="99.75" customHeight="1" x14ac:dyDescent="0.25">
      <c r="B10" s="25">
        <v>7</v>
      </c>
      <c r="C10" s="5" t="s">
        <v>30</v>
      </c>
      <c r="D10" s="5">
        <v>75125285</v>
      </c>
      <c r="E10" s="5" t="s">
        <v>8</v>
      </c>
      <c r="F10" s="5" t="s">
        <v>9</v>
      </c>
      <c r="G10" s="7">
        <v>5205000</v>
      </c>
      <c r="H10" s="18">
        <v>0</v>
      </c>
      <c r="I10" s="7">
        <v>5205000</v>
      </c>
      <c r="J10" s="29"/>
    </row>
    <row r="11" spans="2:12" s="6" customFormat="1" ht="102" customHeight="1" x14ac:dyDescent="0.25">
      <c r="B11" s="25">
        <v>8</v>
      </c>
      <c r="C11" s="5" t="s">
        <v>28</v>
      </c>
      <c r="D11" s="22" t="s">
        <v>29</v>
      </c>
      <c r="E11" s="12" t="s">
        <v>32</v>
      </c>
      <c r="F11" s="5" t="s">
        <v>31</v>
      </c>
      <c r="G11" s="7">
        <v>700000</v>
      </c>
      <c r="H11" s="18">
        <v>0</v>
      </c>
      <c r="I11" s="7">
        <v>996146</v>
      </c>
    </row>
    <row r="12" spans="2:12" s="9" customFormat="1" ht="66.75" customHeight="1" x14ac:dyDescent="0.25">
      <c r="B12" s="25">
        <v>9</v>
      </c>
      <c r="C12" s="5" t="s">
        <v>22</v>
      </c>
      <c r="D12" s="5">
        <v>45214956</v>
      </c>
      <c r="E12" s="5" t="s">
        <v>10</v>
      </c>
      <c r="F12" s="5" t="s">
        <v>11</v>
      </c>
      <c r="G12" s="7">
        <v>4786000</v>
      </c>
      <c r="H12" s="18">
        <v>0</v>
      </c>
      <c r="I12" s="7">
        <v>4786000</v>
      </c>
    </row>
    <row r="13" spans="2:12" ht="31.5" customHeight="1" x14ac:dyDescent="0.25">
      <c r="G13" s="19">
        <f>SUM(G4:G12)</f>
        <v>32770600</v>
      </c>
      <c r="H13" s="20">
        <f>SUM(H4:H12)</f>
        <v>0</v>
      </c>
    </row>
    <row r="14" spans="2:12" x14ac:dyDescent="0.25">
      <c r="G14" s="3"/>
      <c r="H14" s="3"/>
      <c r="I14" s="2"/>
    </row>
  </sheetData>
  <sortState xmlns:xlrd2="http://schemas.microsoft.com/office/spreadsheetml/2017/richdata2" ref="B4:I9">
    <sortCondition ref="B4:B9"/>
  </sortState>
  <mergeCells count="1">
    <mergeCell ref="B2:I2"/>
  </mergeCells>
  <phoneticPr fontId="9" type="noConversion"/>
  <printOptions gridLines="1"/>
  <pageMargins left="0.7" right="0.7" top="0.78740157499999996" bottom="0.78740157499999996" header="0.3" footer="0.3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pam.péče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Bělecká Šárka</dc:creator>
  <cp:lastModifiedBy>Crhonková Kateřina</cp:lastModifiedBy>
  <cp:lastPrinted>2020-07-03T06:18:02Z</cp:lastPrinted>
  <dcterms:created xsi:type="dcterms:W3CDTF">2019-05-02T12:21:31Z</dcterms:created>
  <dcterms:modified xsi:type="dcterms:W3CDTF">2020-08-03T09:32:15Z</dcterms:modified>
</cp:coreProperties>
</file>