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bendova3847\Desktop\"/>
    </mc:Choice>
  </mc:AlternateContent>
  <xr:revisionPtr revIDLastSave="0" documentId="13_ncr:1_{1EE6A16F-231B-4F17-BA86-50C6F71054D7}" xr6:coauthVersionLast="44" xr6:coauthVersionMax="44" xr10:uidLastSave="{00000000-0000-0000-0000-000000000000}"/>
  <bookViews>
    <workbookView xWindow="-120" yWindow="-120" windowWidth="29040" windowHeight="15840" activeTab="1" xr2:uid="{FDE397AC-F28F-41E3-A7EE-E931C989AF11}"/>
  </bookViews>
  <sheets>
    <sheet name="rozbor rozpočet" sheetId="2" r:id="rId1"/>
    <sheet name="List1" sheetId="1" r:id="rId2"/>
  </sheets>
  <definedNames>
    <definedName name="_xlnm._FilterDatabase" localSheetId="0" hidden="1">'rozbor rozpočet'!$A$5:$H$5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7" i="2" l="1"/>
  <c r="J76" i="2"/>
  <c r="J56" i="2"/>
  <c r="J51" i="2"/>
  <c r="H77" i="2"/>
  <c r="G77" i="2"/>
  <c r="H77" i="1" l="1"/>
  <c r="G77" i="1"/>
</calcChain>
</file>

<file path=xl/sharedStrings.xml><?xml version="1.0" encoding="utf-8"?>
<sst xmlns="http://schemas.openxmlformats.org/spreadsheetml/2006/main" count="660" uniqueCount="176">
  <si>
    <t>1a</t>
  </si>
  <si>
    <t xml:space="preserve">Poskytnutí dotací v rámci dotačního programu </t>
  </si>
  <si>
    <t>žadatel</t>
  </si>
  <si>
    <t>právní forma</t>
  </si>
  <si>
    <t>adresa</t>
  </si>
  <si>
    <t>identifikační číslo osoby nebo datum narození</t>
  </si>
  <si>
    <t>předmět dotace *</t>
  </si>
  <si>
    <t>požadovaná dotace v Kč</t>
  </si>
  <si>
    <t>poskytnutí dotace v Kč</t>
  </si>
  <si>
    <t>* předmět dotace</t>
  </si>
  <si>
    <t>Baláš Jan</t>
  </si>
  <si>
    <t>Musilová Eva, Mgr.</t>
  </si>
  <si>
    <t>Český svaz včelařů, z.s., základní organizace Horní Datyně</t>
  </si>
  <si>
    <t>Český svaz včelařů, z.s., základní organizace Morávka</t>
  </si>
  <si>
    <t>Český svaz včelařů, z.s., základní organizace Mniší</t>
  </si>
  <si>
    <t>Vaněk Petr</t>
  </si>
  <si>
    <t>Pavčo Jan</t>
  </si>
  <si>
    <t>Český svaz včelařů, z.s., základní organizace Baška</t>
  </si>
  <si>
    <t>Český svaz včelařů, z.s., základní organizace Český Těšín</t>
  </si>
  <si>
    <t>Bartonec Jan</t>
  </si>
  <si>
    <t>Ing. Robert Schaffartzik</t>
  </si>
  <si>
    <t>Český svaz včelařů, z.s., základní organizace Frýdlant nad Ostravicí</t>
  </si>
  <si>
    <t>Jílek Vladan, Mgr.</t>
  </si>
  <si>
    <t>Prchlík Vlastislav</t>
  </si>
  <si>
    <t>Urbanec Tomáš, Ing.</t>
  </si>
  <si>
    <t>Procházková Lenka, Ing.</t>
  </si>
  <si>
    <t>Včelařský spolek pro Frýdek, Dobrou a okolí</t>
  </si>
  <si>
    <t>Carbol Martin, Bc.</t>
  </si>
  <si>
    <t>Český svaz včelařů, z.s., základní organizace Radvanice - Bartovice</t>
  </si>
  <si>
    <t>Kulišťák Libor, Bc.</t>
  </si>
  <si>
    <t>Vrábel Jiří</t>
  </si>
  <si>
    <t>Včelaři údolí Raduňky z.s.</t>
  </si>
  <si>
    <t>Pink Aleš</t>
  </si>
  <si>
    <t>Gamrot Karel</t>
  </si>
  <si>
    <t>Martinek Ondřej</t>
  </si>
  <si>
    <t>Němcová Anežka, Bc.</t>
  </si>
  <si>
    <t>Ludmila Schaffartziková</t>
  </si>
  <si>
    <t>Český svaz včelařů, z.s., základní organizace Mořkov</t>
  </si>
  <si>
    <t>Mrva Pavel, Mgr.</t>
  </si>
  <si>
    <t>Bojkova Petra</t>
  </si>
  <si>
    <t>Valošek Česlav, RNDr.</t>
  </si>
  <si>
    <t>Dunajová Darja</t>
  </si>
  <si>
    <t>Kořenský Vladimír</t>
  </si>
  <si>
    <t>Český svaz včelařů, z.s., základní organizace Hlučín</t>
  </si>
  <si>
    <t>Chlebovský Tomáš</t>
  </si>
  <si>
    <t>Ing. Jakub Rakus</t>
  </si>
  <si>
    <t>Musila Jan, Ing.</t>
  </si>
  <si>
    <t>Štencel Přemysl</t>
  </si>
  <si>
    <t>Walový Petr, Ing.</t>
  </si>
  <si>
    <t>Jursa Martin</t>
  </si>
  <si>
    <t>Český svaz včelařů, z.s., základní organizace Dolní Domaslavice</t>
  </si>
  <si>
    <t>Mladí včelaříci, z.s.</t>
  </si>
  <si>
    <t>Český svaz včelařů, z.s., základní organizace Nový Jičín</t>
  </si>
  <si>
    <t>Šleis Antonín, Ing.</t>
  </si>
  <si>
    <t>Rajisgl Jan</t>
  </si>
  <si>
    <t>Český svaz včelařů, z.s. okresní organizace Karviná</t>
  </si>
  <si>
    <t>Kotula Jan</t>
  </si>
  <si>
    <t>Ledwoň Martin, Mgr.</t>
  </si>
  <si>
    <t>Palička Luboš</t>
  </si>
  <si>
    <t>Otipka Roman</t>
  </si>
  <si>
    <t>Theuer Petr</t>
  </si>
  <si>
    <t>Včelařský spolek Moravy a Slezska z.s.</t>
  </si>
  <si>
    <t>Rataj Miroslav</t>
  </si>
  <si>
    <t xml:space="preserve">Blažková Dagmar, Mgr., </t>
  </si>
  <si>
    <t>Bieleszová Anna</t>
  </si>
  <si>
    <t>Paluzga Ludvík</t>
  </si>
  <si>
    <t>Český svaz včelařů, z.s., základní organizace Suchdol nad Odrou</t>
  </si>
  <si>
    <t>Tyleček Dušan</t>
  </si>
  <si>
    <t>Bielesz Česlav</t>
  </si>
  <si>
    <t>Marcol Tomáš, Ing.</t>
  </si>
  <si>
    <t>Konvičný Antonín</t>
  </si>
  <si>
    <t>Palička Oldřich</t>
  </si>
  <si>
    <t>Malčík Pavel, Bc.</t>
  </si>
  <si>
    <t>Český svaz včelařů, z.s., základní organizace Odry</t>
  </si>
  <si>
    <t>Stoklasa Pavel</t>
  </si>
  <si>
    <t>Český svaz včelařů, z.s., základní organizace Nové Sedlice</t>
  </si>
  <si>
    <t>Český svaz včelařů, z.s., základní organizace Studénka</t>
  </si>
  <si>
    <t>Sopuch Radek</t>
  </si>
  <si>
    <t>Michálek Rostislav</t>
  </si>
  <si>
    <t>Skupień David, Mgr.</t>
  </si>
  <si>
    <t>fyzická osoba</t>
  </si>
  <si>
    <t>pobočný spolek</t>
  </si>
  <si>
    <t>Čecháček Martin</t>
  </si>
  <si>
    <t>spolek</t>
  </si>
  <si>
    <t>b)</t>
  </si>
  <si>
    <t>a)</t>
  </si>
  <si>
    <t>a)     obnova včelích úlů</t>
  </si>
  <si>
    <t xml:space="preserve">b)     pořízení včelařského zařízení na zpracování včelího vosku nebo zařízení na tepelné ošetřování včelstev proti Varroa destruktor </t>
  </si>
  <si>
    <t>c)      podpora vzdělávání, výchovy, osvěty a poradenství</t>
  </si>
  <si>
    <t>b), c)</t>
  </si>
  <si>
    <t>"Podpora včelařství v Moravskoslezském kraji" pro rok 2020</t>
  </si>
  <si>
    <t>Celkem</t>
  </si>
  <si>
    <t>Za nádražím 297,  742 01 Suchdol nad Odrou</t>
  </si>
  <si>
    <t>Josefa Kotase 23, 700 30 Ostrava</t>
  </si>
  <si>
    <t>Vratimovská 224,  739 32 Vratimov</t>
  </si>
  <si>
    <t>Morávka 125,  739 04 Morávka</t>
  </si>
  <si>
    <t>Mniší 104,  742 21 Kopřivnice</t>
  </si>
  <si>
    <t>Lubno 210, 739 11 Frýdlant nad Ostravicí</t>
  </si>
  <si>
    <t>Pivovarská 937/6, 795 01 Rýmařov</t>
  </si>
  <si>
    <t>Kunčičky u Bašky 80,  739 01 Baška</t>
  </si>
  <si>
    <t>Pod Zvonek 115,  737 01 Český Těšín</t>
  </si>
  <si>
    <t>Ke Skalce 34, 708 00 Ostrava</t>
  </si>
  <si>
    <t>Bohušov 100,  793 99 Bohušov</t>
  </si>
  <si>
    <t>Janáčkova 1244,  739 11 Frýdlant nad Ostravicí</t>
  </si>
  <si>
    <t>Hukvaldy 10, 739 46 Hukvaldy</t>
  </si>
  <si>
    <t>Staré Heřmínovy 76, 793 12 Staré Heřminovy</t>
  </si>
  <si>
    <t>Bartošovice 241, 742 54 Bartošovice</t>
  </si>
  <si>
    <t>Kunčičky u Bašky 80, 739 01 Baška</t>
  </si>
  <si>
    <t>Těšínská 87/281,  716 00 Ostrava</t>
  </si>
  <si>
    <t>Farní 215, 747 15 Šilheřovice</t>
  </si>
  <si>
    <t>Kunín 83, 742 53 Kunín</t>
  </si>
  <si>
    <t>Raduňská 5/20,  747 06 Opava</t>
  </si>
  <si>
    <t>Metylovice 271, 739 49 Metylovice</t>
  </si>
  <si>
    <t>Petrovice u Karviné 587, 735 72 Petrovice u Karviné</t>
  </si>
  <si>
    <t>Sádek 72, 747 75 Velké Heraltice</t>
  </si>
  <si>
    <t>Ženklava 70, 742 67 Ženklava</t>
  </si>
  <si>
    <t>Horní 385,  742 72 Mořkov</t>
  </si>
  <si>
    <t>Ostravská 338/36, 743 01 Bílovec</t>
  </si>
  <si>
    <t>Návsí 446, 739 92 Návsí</t>
  </si>
  <si>
    <t>Na Zámostí 187, 735 43 Albrechtice</t>
  </si>
  <si>
    <t>Moravská 1425/36a,  748 01 Hlučín</t>
  </si>
  <si>
    <t>Palkovice 581, 739 41 Palkovice</t>
  </si>
  <si>
    <t>Moravská 112/31,  748 01 Hlučín</t>
  </si>
  <si>
    <t>Josefovice 37, 747 64 Hrabyně</t>
  </si>
  <si>
    <t>Mlýnská 637,  735 81 Bohumín</t>
  </si>
  <si>
    <t>Hertice 12, 747 55 Dolní Životice</t>
  </si>
  <si>
    <t>Školní 178, 747 41 Branka u Opavy</t>
  </si>
  <si>
    <t>Křivecká 807/11, 716 00 Ostrava</t>
  </si>
  <si>
    <t>Vělopolí 33, 739 59 Vělopolí</t>
  </si>
  <si>
    <t>Dolní Domaslavice  1,  739 39 Lučina</t>
  </si>
  <si>
    <t>Bartošovice 135,  742 54 Bartošovice</t>
  </si>
  <si>
    <t>Slámova 188/22, 715 00 Ostrava</t>
  </si>
  <si>
    <t>Mírná 677/6, 712 00 Ostrava</t>
  </si>
  <si>
    <t xml:space="preserve"> Lesnická 1974,  735 32 Rychvald</t>
  </si>
  <si>
    <t>Polní 752, 733 01 Karviná</t>
  </si>
  <si>
    <t>Dětmarovice 692, 735 71 Dětmarovice</t>
  </si>
  <si>
    <t xml:space="preserve">Svornosti 2305/43, 700 30 Ostrava </t>
  </si>
  <si>
    <t>Dobratice 50, 739 51 Dobratice</t>
  </si>
  <si>
    <t>Lučni 542/33, 747 23 Bolatice</t>
  </si>
  <si>
    <t xml:space="preserve"> tř. Těreškovové 2347/50,  734 01 Karviná</t>
  </si>
  <si>
    <t xml:space="preserve">Čapkova 1038/128, 716 00 Ostrava </t>
  </si>
  <si>
    <t>Bukovec 331,  739 85 Bukovec</t>
  </si>
  <si>
    <t>Slezské Rudoltice 91, 793 97 Slezské Rudoltice</t>
  </si>
  <si>
    <t>Palkovice 165, 739 41 Palkovice</t>
  </si>
  <si>
    <t>Bukovec 331, 739 85 Bukovec</t>
  </si>
  <si>
    <t>Hořejší Kunčice 44, 747 55 Jakartovice</t>
  </si>
  <si>
    <t>Mertova 8, 724 00 Ostrava - Nová Bělá</t>
  </si>
  <si>
    <t>Kunín 62, 742 53 Kunín</t>
  </si>
  <si>
    <t>Komenského 517/2,  742 35 Odry</t>
  </si>
  <si>
    <t>Čaková 142, 793 16 Čaková</t>
  </si>
  <si>
    <t>Bezručova 522,  742 13 Studénka</t>
  </si>
  <si>
    <t>Štramberská 1653, 742 58 Příbor</t>
  </si>
  <si>
    <t>Závišice 175, 742 21 Závišice</t>
  </si>
  <si>
    <t>Dobratice 349, 739 52 Dobratice</t>
  </si>
  <si>
    <t>poř.  číslo</t>
  </si>
  <si>
    <t>Kpt. Nálepky 467, 742 45 Fulnek</t>
  </si>
  <si>
    <t>Krajní 126/, 73551 Bohumín - Vrbice</t>
  </si>
  <si>
    <t>Farní 15,  738 01 Frýdek-Místek</t>
  </si>
  <si>
    <t xml:space="preserve"> tř. Obr. míru 1581/3, 792 01 Bruntál</t>
  </si>
  <si>
    <t>Slezská 454,  741 01 Nový Jičín</t>
  </si>
  <si>
    <t>Horní konec 383/17, 747 11 Kozmice</t>
  </si>
  <si>
    <t>Petrovice u Karviné 301, 735 72 Petrovice u Karviné</t>
  </si>
  <si>
    <t>Hlavní 261,  747 91 Štítina</t>
  </si>
  <si>
    <t>Příloha č.1</t>
  </si>
  <si>
    <t xml:space="preserve">fyzická osoba </t>
  </si>
  <si>
    <t>fyzická osoba podnikající</t>
  </si>
  <si>
    <t>00435007</t>
  </si>
  <si>
    <t>05822424</t>
  </si>
  <si>
    <t>08485623</t>
  </si>
  <si>
    <t>06446337</t>
  </si>
  <si>
    <t>05679711</t>
  </si>
  <si>
    <t>04927940</t>
  </si>
  <si>
    <t>Mlýnská 637,  735 81 Bohumín - Šunychl</t>
  </si>
  <si>
    <t>Lučina  1,  739 39 Lučina</t>
  </si>
  <si>
    <t xml:space="preserve"> tř. Těreškovové 2347/50,  734 01 Karviná - Mizerov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</si>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</sst>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left" vertical="center"/>
    </xf>
    <xf numFmtId="0" fontId="3" fillId="0" borderId="14" xfId="0" applyNumberFormat="1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3" fontId="1" fillId="0" borderId="1" xfId="0" applyNumberFormat="1" applyFont="1" applyBorder="1"/>
    <xf numFmtId="0" fontId="1" fillId="0" borderId="0" xfId="0" applyFont="1"/>
    <xf numFmtId="0" fontId="2" fillId="0" borderId="23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1" fillId="0" borderId="2" xfId="0" applyFont="1" applyFill="1" applyBorder="1" applyAlignment="1"/>
    <xf numFmtId="0" fontId="1" fillId="0" borderId="22" xfId="0" applyFont="1" applyFill="1" applyBorder="1" applyAlignment="1"/>
    <xf numFmtId="0" fontId="1" fillId="0" borderId="3" xfId="0" applyFont="1" applyFill="1" applyBorder="1" applyAlignment="1"/>
    <xf numFmtId="14" fontId="0" fillId="3" borderId="21" xfId="0" applyNumberFormat="1" applyFont="1" applyFill="1" applyBorder="1" applyAlignment="1">
      <alignment horizontal="right" wrapText="1"/>
    </xf>
    <xf numFmtId="0" fontId="0" fillId="3" borderId="21" xfId="0" applyFont="1" applyFill="1" applyBorder="1" applyAlignment="1">
      <alignment horizontal="left" vertical="center"/>
    </xf>
    <xf numFmtId="0" fontId="0" fillId="3" borderId="18" xfId="0" applyFont="1" applyFill="1" applyBorder="1" applyAlignment="1">
      <alignment horizontal="left" wrapText="1"/>
    </xf>
    <xf numFmtId="14" fontId="4" fillId="3" borderId="21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wrapText="1"/>
    </xf>
    <xf numFmtId="14" fontId="4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0" xfId="0" applyFill="1"/>
    <xf numFmtId="3" fontId="0" fillId="3" borderId="0" xfId="0" applyNumberFormat="1" applyFill="1"/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14" fontId="4" fillId="4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0" fillId="5" borderId="1" xfId="0" applyFill="1" applyBorder="1"/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wrapText="1"/>
    </xf>
    <xf numFmtId="14" fontId="4" fillId="5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49" fontId="5" fillId="5" borderId="1" xfId="0" applyNumberFormat="1" applyFont="1" applyFill="1" applyBorder="1" applyAlignment="1">
      <alignment horizontal="right"/>
    </xf>
    <xf numFmtId="0" fontId="0" fillId="5" borderId="0" xfId="0" applyFill="1"/>
    <xf numFmtId="3" fontId="0" fillId="5" borderId="0" xfId="0" applyNumberFormat="1" applyFill="1"/>
    <xf numFmtId="4" fontId="0" fillId="0" borderId="0" xfId="0" applyNumberFormat="1"/>
    <xf numFmtId="0" fontId="6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14" fontId="7" fillId="0" borderId="21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/>
    <xf numFmtId="14" fontId="6" fillId="2" borderId="2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9C5F-BB61-4C8B-876A-3813D43F5394}">
  <dimension ref="A1:J81"/>
  <sheetViews>
    <sheetView workbookViewId="0">
      <selection activeCell="C48" sqref="C48"/>
    </sheetView>
  </sheetViews>
  <sheetFormatPr defaultRowHeight="15" x14ac:dyDescent="0.25"/>
  <cols>
    <col min="1" max="1" width="6.7109375" customWidth="1"/>
    <col min="2" max="2" width="12.7109375" customWidth="1"/>
    <col min="3" max="3" width="34" customWidth="1"/>
    <col min="4" max="4" width="16.5703125" customWidth="1"/>
    <col min="5" max="5" width="29.85546875" customWidth="1"/>
    <col min="6" max="6" width="8.85546875" customWidth="1"/>
    <col min="7" max="8" width="12.5703125" customWidth="1"/>
    <col min="10" max="10" width="11.28515625" bestFit="1" customWidth="1"/>
  </cols>
  <sheetData>
    <row r="1" spans="1:9" x14ac:dyDescent="0.25">
      <c r="A1" s="14" t="s">
        <v>163</v>
      </c>
    </row>
    <row r="2" spans="1:9" ht="15.75" thickBot="1" x14ac:dyDescent="0.3">
      <c r="A2" s="14"/>
    </row>
    <row r="3" spans="1:9" ht="14.45" customHeight="1" x14ac:dyDescent="0.25">
      <c r="A3" s="23" t="s">
        <v>1</v>
      </c>
      <c r="B3" s="19"/>
      <c r="C3" s="19"/>
      <c r="D3" s="19"/>
      <c r="E3" s="19"/>
      <c r="F3" s="19"/>
      <c r="G3" s="19"/>
      <c r="H3" s="20"/>
    </row>
    <row r="4" spans="1:9" ht="15" customHeight="1" thickBot="1" x14ac:dyDescent="0.3">
      <c r="A4" s="24" t="s">
        <v>90</v>
      </c>
      <c r="B4" s="21"/>
      <c r="C4" s="21"/>
      <c r="D4" s="21"/>
      <c r="E4" s="21"/>
      <c r="F4" s="21"/>
      <c r="G4" s="21"/>
      <c r="H4" s="22"/>
    </row>
    <row r="5" spans="1:9" ht="51.75" thickBot="1" x14ac:dyDescent="0.3">
      <c r="A5" s="16" t="s">
        <v>154</v>
      </c>
      <c r="B5" s="15" t="s">
        <v>5</v>
      </c>
      <c r="C5" s="1" t="s">
        <v>2</v>
      </c>
      <c r="D5" s="2" t="s">
        <v>3</v>
      </c>
      <c r="E5" s="2" t="s">
        <v>4</v>
      </c>
      <c r="F5" s="1" t="s">
        <v>6</v>
      </c>
      <c r="G5" s="1" t="s">
        <v>7</v>
      </c>
      <c r="H5" s="3" t="s">
        <v>8</v>
      </c>
    </row>
    <row r="6" spans="1:9" x14ac:dyDescent="0.25">
      <c r="A6" s="18" t="s">
        <v>0</v>
      </c>
      <c r="B6" s="28">
        <v>29938</v>
      </c>
      <c r="C6" s="29" t="s">
        <v>10</v>
      </c>
      <c r="D6" s="29" t="s">
        <v>80</v>
      </c>
      <c r="E6" s="30" t="s">
        <v>155</v>
      </c>
      <c r="F6" s="31" t="s">
        <v>85</v>
      </c>
      <c r="G6" s="32">
        <v>9000</v>
      </c>
      <c r="H6" s="32">
        <v>9000</v>
      </c>
      <c r="I6">
        <v>5493</v>
      </c>
    </row>
    <row r="7" spans="1:9" x14ac:dyDescent="0.25">
      <c r="A7" s="17">
        <v>1</v>
      </c>
      <c r="B7" s="33">
        <v>31835</v>
      </c>
      <c r="C7" s="34" t="s">
        <v>11</v>
      </c>
      <c r="D7" s="34" t="s">
        <v>80</v>
      </c>
      <c r="E7" s="35" t="s">
        <v>93</v>
      </c>
      <c r="F7" s="36" t="s">
        <v>84</v>
      </c>
      <c r="G7" s="37">
        <v>27700</v>
      </c>
      <c r="H7" s="37">
        <v>27700</v>
      </c>
      <c r="I7">
        <v>5493</v>
      </c>
    </row>
    <row r="8" spans="1:9" ht="30" x14ac:dyDescent="0.25">
      <c r="A8" s="17">
        <v>5</v>
      </c>
      <c r="B8" s="33">
        <v>28208</v>
      </c>
      <c r="C8" s="34" t="s">
        <v>15</v>
      </c>
      <c r="D8" s="34" t="s">
        <v>80</v>
      </c>
      <c r="E8" s="35" t="s">
        <v>97</v>
      </c>
      <c r="F8" s="36" t="s">
        <v>85</v>
      </c>
      <c r="G8" s="37">
        <v>37100</v>
      </c>
      <c r="H8" s="37">
        <v>37100</v>
      </c>
      <c r="I8">
        <v>5493</v>
      </c>
    </row>
    <row r="9" spans="1:9" ht="30" x14ac:dyDescent="0.25">
      <c r="A9" s="17">
        <v>6</v>
      </c>
      <c r="B9" s="33">
        <v>33093</v>
      </c>
      <c r="C9" s="34" t="s">
        <v>16</v>
      </c>
      <c r="D9" s="34" t="s">
        <v>80</v>
      </c>
      <c r="E9" s="35" t="s">
        <v>98</v>
      </c>
      <c r="F9" s="36" t="s">
        <v>85</v>
      </c>
      <c r="G9" s="37">
        <v>11800</v>
      </c>
      <c r="H9" s="37">
        <v>11800</v>
      </c>
      <c r="I9">
        <v>5493</v>
      </c>
    </row>
    <row r="10" spans="1:9" x14ac:dyDescent="0.25">
      <c r="A10" s="17">
        <v>9</v>
      </c>
      <c r="B10" s="33">
        <v>27089</v>
      </c>
      <c r="C10" s="34" t="s">
        <v>19</v>
      </c>
      <c r="D10" s="34" t="s">
        <v>80</v>
      </c>
      <c r="E10" s="35" t="s">
        <v>101</v>
      </c>
      <c r="F10" s="36" t="s">
        <v>85</v>
      </c>
      <c r="G10" s="37">
        <v>45000</v>
      </c>
      <c r="H10" s="37">
        <v>45000</v>
      </c>
      <c r="I10">
        <v>5493</v>
      </c>
    </row>
    <row r="11" spans="1:9" ht="30" x14ac:dyDescent="0.25">
      <c r="A11" s="17">
        <v>13</v>
      </c>
      <c r="B11" s="33">
        <v>19248</v>
      </c>
      <c r="C11" s="34" t="s">
        <v>23</v>
      </c>
      <c r="D11" s="34" t="s">
        <v>80</v>
      </c>
      <c r="E11" s="35" t="s">
        <v>105</v>
      </c>
      <c r="F11" s="36" t="s">
        <v>85</v>
      </c>
      <c r="G11" s="37">
        <v>9000</v>
      </c>
      <c r="H11" s="37">
        <v>9000</v>
      </c>
      <c r="I11">
        <v>5493</v>
      </c>
    </row>
    <row r="12" spans="1:9" ht="30" x14ac:dyDescent="0.25">
      <c r="A12" s="17">
        <v>14</v>
      </c>
      <c r="B12" s="33">
        <v>26395</v>
      </c>
      <c r="C12" s="34" t="s">
        <v>24</v>
      </c>
      <c r="D12" s="34" t="s">
        <v>80</v>
      </c>
      <c r="E12" s="35" t="s">
        <v>156</v>
      </c>
      <c r="F12" s="36" t="s">
        <v>85</v>
      </c>
      <c r="G12" s="37">
        <v>27000</v>
      </c>
      <c r="H12" s="37">
        <v>27000</v>
      </c>
      <c r="I12">
        <v>5493</v>
      </c>
    </row>
    <row r="13" spans="1:9" ht="30" x14ac:dyDescent="0.25">
      <c r="A13" s="17">
        <v>15</v>
      </c>
      <c r="B13" s="33">
        <v>27060</v>
      </c>
      <c r="C13" s="34" t="s">
        <v>25</v>
      </c>
      <c r="D13" s="34" t="s">
        <v>80</v>
      </c>
      <c r="E13" s="35" t="s">
        <v>106</v>
      </c>
      <c r="F13" s="36" t="s">
        <v>85</v>
      </c>
      <c r="G13" s="37">
        <v>22500</v>
      </c>
      <c r="H13" s="37">
        <v>22500</v>
      </c>
      <c r="I13">
        <v>5493</v>
      </c>
    </row>
    <row r="14" spans="1:9" ht="30" x14ac:dyDescent="0.25">
      <c r="A14" s="17">
        <v>18</v>
      </c>
      <c r="B14" s="33">
        <v>26280</v>
      </c>
      <c r="C14" s="34" t="s">
        <v>27</v>
      </c>
      <c r="D14" s="34" t="s">
        <v>80</v>
      </c>
      <c r="E14" s="35" t="s">
        <v>107</v>
      </c>
      <c r="F14" s="36" t="s">
        <v>85</v>
      </c>
      <c r="G14" s="37">
        <v>30000</v>
      </c>
      <c r="H14" s="37">
        <v>30000</v>
      </c>
      <c r="I14">
        <v>5493</v>
      </c>
    </row>
    <row r="15" spans="1:9" x14ac:dyDescent="0.25">
      <c r="A15" s="17">
        <v>20</v>
      </c>
      <c r="B15" s="33">
        <v>21798</v>
      </c>
      <c r="C15" s="38" t="s">
        <v>82</v>
      </c>
      <c r="D15" s="34" t="s">
        <v>80</v>
      </c>
      <c r="E15" s="35" t="s">
        <v>109</v>
      </c>
      <c r="F15" s="36" t="s">
        <v>85</v>
      </c>
      <c r="G15" s="37">
        <v>18700</v>
      </c>
      <c r="H15" s="37">
        <v>18700</v>
      </c>
      <c r="I15">
        <v>5493</v>
      </c>
    </row>
    <row r="16" spans="1:9" x14ac:dyDescent="0.25">
      <c r="A16" s="17">
        <v>21</v>
      </c>
      <c r="B16" s="33">
        <v>25994</v>
      </c>
      <c r="C16" s="34" t="s">
        <v>29</v>
      </c>
      <c r="D16" s="34" t="s">
        <v>80</v>
      </c>
      <c r="E16" s="35" t="s">
        <v>110</v>
      </c>
      <c r="F16" s="36" t="s">
        <v>85</v>
      </c>
      <c r="G16" s="37">
        <v>26200</v>
      </c>
      <c r="H16" s="37">
        <v>26200</v>
      </c>
      <c r="I16">
        <v>5493</v>
      </c>
    </row>
    <row r="17" spans="1:9" ht="30" x14ac:dyDescent="0.25">
      <c r="A17" s="17">
        <v>22</v>
      </c>
      <c r="B17" s="33">
        <v>32714</v>
      </c>
      <c r="C17" s="34" t="s">
        <v>30</v>
      </c>
      <c r="D17" s="34" t="s">
        <v>80</v>
      </c>
      <c r="E17" s="35" t="s">
        <v>158</v>
      </c>
      <c r="F17" s="36" t="s">
        <v>85</v>
      </c>
      <c r="G17" s="37">
        <v>21000</v>
      </c>
      <c r="H17" s="37">
        <v>21000</v>
      </c>
      <c r="I17">
        <v>5493</v>
      </c>
    </row>
    <row r="18" spans="1:9" ht="16.149999999999999" customHeight="1" x14ac:dyDescent="0.25">
      <c r="A18" s="17">
        <v>24</v>
      </c>
      <c r="B18" s="33">
        <v>29589</v>
      </c>
      <c r="C18" s="34" t="s">
        <v>32</v>
      </c>
      <c r="D18" s="34" t="s">
        <v>80</v>
      </c>
      <c r="E18" s="35" t="s">
        <v>112</v>
      </c>
      <c r="F18" s="36" t="s">
        <v>85</v>
      </c>
      <c r="G18" s="37">
        <v>30000</v>
      </c>
      <c r="H18" s="37">
        <v>30000</v>
      </c>
      <c r="I18">
        <v>5493</v>
      </c>
    </row>
    <row r="19" spans="1:9" ht="30" x14ac:dyDescent="0.25">
      <c r="A19" s="17">
        <v>25</v>
      </c>
      <c r="B19" s="33">
        <v>18504</v>
      </c>
      <c r="C19" s="34" t="s">
        <v>33</v>
      </c>
      <c r="D19" s="34" t="s">
        <v>80</v>
      </c>
      <c r="E19" s="35" t="s">
        <v>113</v>
      </c>
      <c r="F19" s="36" t="s">
        <v>85</v>
      </c>
      <c r="G19" s="37">
        <v>10000</v>
      </c>
      <c r="H19" s="37">
        <v>10000</v>
      </c>
      <c r="I19">
        <v>5493</v>
      </c>
    </row>
    <row r="20" spans="1:9" x14ac:dyDescent="0.25">
      <c r="A20" s="17">
        <v>26</v>
      </c>
      <c r="B20" s="33">
        <v>31576</v>
      </c>
      <c r="C20" s="34" t="s">
        <v>34</v>
      </c>
      <c r="D20" s="34" t="s">
        <v>80</v>
      </c>
      <c r="E20" s="35" t="s">
        <v>114</v>
      </c>
      <c r="F20" s="36" t="s">
        <v>85</v>
      </c>
      <c r="G20" s="37">
        <v>37500</v>
      </c>
      <c r="H20" s="37">
        <v>37500</v>
      </c>
      <c r="I20">
        <v>5493</v>
      </c>
    </row>
    <row r="21" spans="1:9" x14ac:dyDescent="0.25">
      <c r="A21" s="17">
        <v>27</v>
      </c>
      <c r="B21" s="33">
        <v>35220</v>
      </c>
      <c r="C21" s="34" t="s">
        <v>35</v>
      </c>
      <c r="D21" s="34" t="s">
        <v>80</v>
      </c>
      <c r="E21" s="35" t="s">
        <v>115</v>
      </c>
      <c r="F21" s="36" t="s">
        <v>85</v>
      </c>
      <c r="G21" s="37">
        <v>21000</v>
      </c>
      <c r="H21" s="37">
        <v>21000</v>
      </c>
      <c r="I21">
        <v>5493</v>
      </c>
    </row>
    <row r="22" spans="1:9" x14ac:dyDescent="0.25">
      <c r="A22" s="17">
        <v>30</v>
      </c>
      <c r="B22" s="33">
        <v>26918</v>
      </c>
      <c r="C22" s="34" t="s">
        <v>38</v>
      </c>
      <c r="D22" s="34" t="s">
        <v>80</v>
      </c>
      <c r="E22" s="35" t="s">
        <v>117</v>
      </c>
      <c r="F22" s="36" t="s">
        <v>85</v>
      </c>
      <c r="G22" s="37">
        <v>11200</v>
      </c>
      <c r="H22" s="37">
        <v>11200</v>
      </c>
      <c r="I22">
        <v>5493</v>
      </c>
    </row>
    <row r="23" spans="1:9" x14ac:dyDescent="0.25">
      <c r="A23" s="17">
        <v>31</v>
      </c>
      <c r="B23" s="33">
        <v>32236</v>
      </c>
      <c r="C23" s="34" t="s">
        <v>39</v>
      </c>
      <c r="D23" s="34" t="s">
        <v>80</v>
      </c>
      <c r="E23" s="35" t="s">
        <v>118</v>
      </c>
      <c r="F23" s="36" t="s">
        <v>85</v>
      </c>
      <c r="G23" s="37">
        <v>26200</v>
      </c>
      <c r="H23" s="37">
        <v>26200</v>
      </c>
      <c r="I23">
        <v>5493</v>
      </c>
    </row>
    <row r="24" spans="1:9" ht="30" x14ac:dyDescent="0.25">
      <c r="A24" s="17">
        <v>32</v>
      </c>
      <c r="B24" s="33">
        <v>22332</v>
      </c>
      <c r="C24" s="34" t="s">
        <v>40</v>
      </c>
      <c r="D24" s="34" t="s">
        <v>80</v>
      </c>
      <c r="E24" s="35" t="s">
        <v>119</v>
      </c>
      <c r="F24" s="36" t="s">
        <v>85</v>
      </c>
      <c r="G24" s="37">
        <v>12000</v>
      </c>
      <c r="H24" s="37">
        <v>12000</v>
      </c>
      <c r="I24">
        <v>5493</v>
      </c>
    </row>
    <row r="25" spans="1:9" x14ac:dyDescent="0.25">
      <c r="A25" s="17">
        <v>34</v>
      </c>
      <c r="B25" s="33">
        <v>27660</v>
      </c>
      <c r="C25" s="34" t="s">
        <v>42</v>
      </c>
      <c r="D25" s="34" t="s">
        <v>80</v>
      </c>
      <c r="E25" s="35" t="s">
        <v>121</v>
      </c>
      <c r="F25" s="36" t="s">
        <v>85</v>
      </c>
      <c r="G25" s="37">
        <v>7500</v>
      </c>
      <c r="H25" s="37">
        <v>7500</v>
      </c>
      <c r="I25">
        <v>5493</v>
      </c>
    </row>
    <row r="26" spans="1:9" x14ac:dyDescent="0.25">
      <c r="A26" s="17">
        <v>36</v>
      </c>
      <c r="B26" s="33">
        <v>27941</v>
      </c>
      <c r="C26" s="34" t="s">
        <v>44</v>
      </c>
      <c r="D26" s="34" t="s">
        <v>80</v>
      </c>
      <c r="E26" s="35" t="s">
        <v>123</v>
      </c>
      <c r="F26" s="36" t="s">
        <v>85</v>
      </c>
      <c r="G26" s="37">
        <v>49800</v>
      </c>
      <c r="H26" s="37">
        <v>49800</v>
      </c>
      <c r="I26">
        <v>5493</v>
      </c>
    </row>
    <row r="27" spans="1:9" x14ac:dyDescent="0.25">
      <c r="A27" s="17">
        <v>38</v>
      </c>
      <c r="B27" s="33">
        <v>33762</v>
      </c>
      <c r="C27" s="34" t="s">
        <v>46</v>
      </c>
      <c r="D27" s="34" t="s">
        <v>80</v>
      </c>
      <c r="E27" s="35" t="s">
        <v>125</v>
      </c>
      <c r="F27" s="36" t="s">
        <v>85</v>
      </c>
      <c r="G27" s="37">
        <v>27700</v>
      </c>
      <c r="H27" s="37">
        <v>27700</v>
      </c>
      <c r="I27">
        <v>5493</v>
      </c>
    </row>
    <row r="28" spans="1:9" ht="30" x14ac:dyDescent="0.25">
      <c r="A28" s="17">
        <v>39</v>
      </c>
      <c r="B28" s="33">
        <v>28160</v>
      </c>
      <c r="C28" s="34" t="s">
        <v>47</v>
      </c>
      <c r="D28" s="34" t="s">
        <v>80</v>
      </c>
      <c r="E28" s="38" t="s">
        <v>126</v>
      </c>
      <c r="F28" s="36" t="s">
        <v>85</v>
      </c>
      <c r="G28" s="37">
        <v>37500</v>
      </c>
      <c r="H28" s="37">
        <v>37500</v>
      </c>
      <c r="I28">
        <v>5493</v>
      </c>
    </row>
    <row r="29" spans="1:9" x14ac:dyDescent="0.25">
      <c r="A29" s="17">
        <v>40</v>
      </c>
      <c r="B29" s="33">
        <v>29428</v>
      </c>
      <c r="C29" s="34" t="s">
        <v>48</v>
      </c>
      <c r="D29" s="34" t="s">
        <v>80</v>
      </c>
      <c r="E29" s="35" t="s">
        <v>127</v>
      </c>
      <c r="F29" s="36" t="s">
        <v>85</v>
      </c>
      <c r="G29" s="37">
        <v>12300</v>
      </c>
      <c r="H29" s="37">
        <v>12300</v>
      </c>
      <c r="I29">
        <v>5493</v>
      </c>
    </row>
    <row r="30" spans="1:9" x14ac:dyDescent="0.25">
      <c r="A30" s="17">
        <v>41</v>
      </c>
      <c r="B30" s="33">
        <v>29008</v>
      </c>
      <c r="C30" s="34" t="s">
        <v>49</v>
      </c>
      <c r="D30" s="34" t="s">
        <v>80</v>
      </c>
      <c r="E30" s="35" t="s">
        <v>128</v>
      </c>
      <c r="F30" s="36" t="s">
        <v>85</v>
      </c>
      <c r="G30" s="37">
        <v>12000</v>
      </c>
      <c r="H30" s="37">
        <v>12000</v>
      </c>
      <c r="I30">
        <v>5493</v>
      </c>
    </row>
    <row r="31" spans="1:9" x14ac:dyDescent="0.25">
      <c r="A31" s="17">
        <v>45</v>
      </c>
      <c r="B31" s="33">
        <v>32089</v>
      </c>
      <c r="C31" s="34" t="s">
        <v>53</v>
      </c>
      <c r="D31" s="34" t="s">
        <v>80</v>
      </c>
      <c r="E31" s="35" t="s">
        <v>131</v>
      </c>
      <c r="F31" s="36" t="s">
        <v>85</v>
      </c>
      <c r="G31" s="37">
        <v>41200</v>
      </c>
      <c r="H31" s="37">
        <v>41200</v>
      </c>
      <c r="I31">
        <v>5493</v>
      </c>
    </row>
    <row r="32" spans="1:9" x14ac:dyDescent="0.25">
      <c r="A32" s="17">
        <v>46</v>
      </c>
      <c r="B32" s="33">
        <v>17286</v>
      </c>
      <c r="C32" s="34" t="s">
        <v>54</v>
      </c>
      <c r="D32" s="34" t="s">
        <v>80</v>
      </c>
      <c r="E32" s="35" t="s">
        <v>132</v>
      </c>
      <c r="F32" s="36" t="s">
        <v>85</v>
      </c>
      <c r="G32" s="37">
        <v>30000</v>
      </c>
      <c r="H32" s="37">
        <v>30000</v>
      </c>
      <c r="I32">
        <v>5493</v>
      </c>
    </row>
    <row r="33" spans="1:9" x14ac:dyDescent="0.25">
      <c r="A33" s="17">
        <v>48</v>
      </c>
      <c r="B33" s="33">
        <v>22939</v>
      </c>
      <c r="C33" s="34" t="s">
        <v>56</v>
      </c>
      <c r="D33" s="34" t="s">
        <v>80</v>
      </c>
      <c r="E33" s="35" t="s">
        <v>134</v>
      </c>
      <c r="F33" s="36" t="s">
        <v>85</v>
      </c>
      <c r="G33" s="37">
        <v>48700</v>
      </c>
      <c r="H33" s="37">
        <v>48700</v>
      </c>
      <c r="I33">
        <v>5493</v>
      </c>
    </row>
    <row r="34" spans="1:9" ht="30" x14ac:dyDescent="0.25">
      <c r="A34" s="17">
        <v>49</v>
      </c>
      <c r="B34" s="33">
        <v>26917</v>
      </c>
      <c r="C34" s="34" t="s">
        <v>57</v>
      </c>
      <c r="D34" s="34" t="s">
        <v>80</v>
      </c>
      <c r="E34" s="35" t="s">
        <v>135</v>
      </c>
      <c r="F34" s="36" t="s">
        <v>85</v>
      </c>
      <c r="G34" s="37">
        <v>10600</v>
      </c>
      <c r="H34" s="37">
        <v>10600</v>
      </c>
      <c r="I34">
        <v>5493</v>
      </c>
    </row>
    <row r="35" spans="1:9" ht="30" x14ac:dyDescent="0.25">
      <c r="A35" s="17">
        <v>50</v>
      </c>
      <c r="B35" s="33">
        <v>28300</v>
      </c>
      <c r="C35" s="34" t="s">
        <v>58</v>
      </c>
      <c r="D35" s="34" t="s">
        <v>80</v>
      </c>
      <c r="E35" s="38" t="s">
        <v>136</v>
      </c>
      <c r="F35" s="36" t="s">
        <v>85</v>
      </c>
      <c r="G35" s="37">
        <v>17600</v>
      </c>
      <c r="H35" s="37">
        <v>17600</v>
      </c>
      <c r="I35">
        <v>5493</v>
      </c>
    </row>
    <row r="36" spans="1:9" x14ac:dyDescent="0.25">
      <c r="A36" s="17">
        <v>51</v>
      </c>
      <c r="B36" s="33">
        <v>29196</v>
      </c>
      <c r="C36" s="34" t="s">
        <v>59</v>
      </c>
      <c r="D36" s="34" t="s">
        <v>80</v>
      </c>
      <c r="E36" s="35" t="s">
        <v>137</v>
      </c>
      <c r="F36" s="36" t="s">
        <v>85</v>
      </c>
      <c r="G36" s="37">
        <v>16100</v>
      </c>
      <c r="H36" s="37">
        <v>16100</v>
      </c>
      <c r="I36">
        <v>5493</v>
      </c>
    </row>
    <row r="37" spans="1:9" x14ac:dyDescent="0.25">
      <c r="A37" s="17">
        <v>52</v>
      </c>
      <c r="B37" s="33">
        <v>32829</v>
      </c>
      <c r="C37" s="34" t="s">
        <v>60</v>
      </c>
      <c r="D37" s="34" t="s">
        <v>80</v>
      </c>
      <c r="E37" s="35" t="s">
        <v>138</v>
      </c>
      <c r="F37" s="36" t="s">
        <v>85</v>
      </c>
      <c r="G37" s="37">
        <v>15000</v>
      </c>
      <c r="H37" s="37">
        <v>15000</v>
      </c>
      <c r="I37">
        <v>5493</v>
      </c>
    </row>
    <row r="38" spans="1:9" ht="30" x14ac:dyDescent="0.25">
      <c r="A38" s="17">
        <v>54</v>
      </c>
      <c r="B38" s="33">
        <v>27466</v>
      </c>
      <c r="C38" s="34" t="s">
        <v>62</v>
      </c>
      <c r="D38" s="34" t="s">
        <v>80</v>
      </c>
      <c r="E38" s="35" t="s">
        <v>160</v>
      </c>
      <c r="F38" s="36" t="s">
        <v>85</v>
      </c>
      <c r="G38" s="37">
        <v>26200</v>
      </c>
      <c r="H38" s="37">
        <v>26200</v>
      </c>
      <c r="I38">
        <v>5493</v>
      </c>
    </row>
    <row r="39" spans="1:9" ht="30" x14ac:dyDescent="0.25">
      <c r="A39" s="17">
        <v>55</v>
      </c>
      <c r="B39" s="33">
        <v>18577</v>
      </c>
      <c r="C39" s="34" t="s">
        <v>63</v>
      </c>
      <c r="D39" s="34" t="s">
        <v>80</v>
      </c>
      <c r="E39" s="35" t="s">
        <v>140</v>
      </c>
      <c r="F39" s="36" t="s">
        <v>85</v>
      </c>
      <c r="G39" s="37">
        <v>18700</v>
      </c>
      <c r="H39" s="37">
        <v>18700</v>
      </c>
      <c r="I39">
        <v>5493</v>
      </c>
    </row>
    <row r="40" spans="1:9" ht="30" x14ac:dyDescent="0.25">
      <c r="A40" s="17">
        <v>57</v>
      </c>
      <c r="B40" s="33">
        <v>17045</v>
      </c>
      <c r="C40" s="34" t="s">
        <v>65</v>
      </c>
      <c r="D40" s="34" t="s">
        <v>80</v>
      </c>
      <c r="E40" s="35" t="s">
        <v>142</v>
      </c>
      <c r="F40" s="36" t="s">
        <v>85</v>
      </c>
      <c r="G40" s="37">
        <v>49500</v>
      </c>
      <c r="H40" s="37">
        <v>49500</v>
      </c>
      <c r="I40">
        <v>5493</v>
      </c>
    </row>
    <row r="41" spans="1:9" x14ac:dyDescent="0.25">
      <c r="A41" s="17">
        <v>59</v>
      </c>
      <c r="B41" s="33">
        <v>23426</v>
      </c>
      <c r="C41" s="34" t="s">
        <v>67</v>
      </c>
      <c r="D41" s="34" t="s">
        <v>80</v>
      </c>
      <c r="E41" s="35" t="s">
        <v>143</v>
      </c>
      <c r="F41" s="36" t="s">
        <v>85</v>
      </c>
      <c r="G41" s="37">
        <v>8100</v>
      </c>
      <c r="H41" s="37">
        <v>8100</v>
      </c>
      <c r="I41">
        <v>5493</v>
      </c>
    </row>
    <row r="42" spans="1:9" x14ac:dyDescent="0.25">
      <c r="A42" s="17">
        <v>60</v>
      </c>
      <c r="B42" s="33">
        <v>21285</v>
      </c>
      <c r="C42" s="34" t="s">
        <v>68</v>
      </c>
      <c r="D42" s="34" t="s">
        <v>80</v>
      </c>
      <c r="E42" s="35" t="s">
        <v>144</v>
      </c>
      <c r="F42" s="36" t="s">
        <v>85</v>
      </c>
      <c r="G42" s="37">
        <v>26200</v>
      </c>
      <c r="H42" s="37">
        <v>26200</v>
      </c>
      <c r="I42">
        <v>5493</v>
      </c>
    </row>
    <row r="43" spans="1:9" ht="30" x14ac:dyDescent="0.25">
      <c r="A43" s="17">
        <v>61</v>
      </c>
      <c r="B43" s="33">
        <v>30312</v>
      </c>
      <c r="C43" s="34" t="s">
        <v>69</v>
      </c>
      <c r="D43" s="34" t="s">
        <v>80</v>
      </c>
      <c r="E43" s="35" t="s">
        <v>161</v>
      </c>
      <c r="F43" s="36" t="s">
        <v>85</v>
      </c>
      <c r="G43" s="37">
        <v>30400</v>
      </c>
      <c r="H43" s="37">
        <v>30400</v>
      </c>
      <c r="I43">
        <v>5493</v>
      </c>
    </row>
    <row r="44" spans="1:9" ht="30" x14ac:dyDescent="0.25">
      <c r="A44" s="17">
        <v>62</v>
      </c>
      <c r="B44" s="33">
        <v>30204</v>
      </c>
      <c r="C44" s="34" t="s">
        <v>70</v>
      </c>
      <c r="D44" s="34" t="s">
        <v>80</v>
      </c>
      <c r="E44" s="35" t="s">
        <v>145</v>
      </c>
      <c r="F44" s="36" t="s">
        <v>85</v>
      </c>
      <c r="G44" s="37">
        <v>7500</v>
      </c>
      <c r="H44" s="37">
        <v>7500</v>
      </c>
      <c r="I44">
        <v>5493</v>
      </c>
    </row>
    <row r="45" spans="1:9" ht="30" x14ac:dyDescent="0.25">
      <c r="A45" s="17">
        <v>63</v>
      </c>
      <c r="B45" s="33">
        <v>19043</v>
      </c>
      <c r="C45" s="34" t="s">
        <v>71</v>
      </c>
      <c r="D45" s="34" t="s">
        <v>80</v>
      </c>
      <c r="E45" s="35" t="s">
        <v>146</v>
      </c>
      <c r="F45" s="36" t="s">
        <v>85</v>
      </c>
      <c r="G45" s="37">
        <v>19100</v>
      </c>
      <c r="H45" s="37">
        <v>19100</v>
      </c>
      <c r="I45">
        <v>5493</v>
      </c>
    </row>
    <row r="46" spans="1:9" x14ac:dyDescent="0.25">
      <c r="A46" s="17">
        <v>64</v>
      </c>
      <c r="B46" s="33">
        <v>26250</v>
      </c>
      <c r="C46" s="34" t="s">
        <v>72</v>
      </c>
      <c r="D46" s="34" t="s">
        <v>80</v>
      </c>
      <c r="E46" s="35" t="s">
        <v>147</v>
      </c>
      <c r="F46" s="36" t="s">
        <v>85</v>
      </c>
      <c r="G46" s="37">
        <v>26200</v>
      </c>
      <c r="H46" s="37">
        <v>26200</v>
      </c>
      <c r="I46">
        <v>5493</v>
      </c>
    </row>
    <row r="47" spans="1:9" x14ac:dyDescent="0.25">
      <c r="A47" s="17">
        <v>67</v>
      </c>
      <c r="B47" s="33">
        <v>26480</v>
      </c>
      <c r="C47" s="34" t="s">
        <v>74</v>
      </c>
      <c r="D47" s="34" t="s">
        <v>80</v>
      </c>
      <c r="E47" s="35" t="s">
        <v>149</v>
      </c>
      <c r="F47" s="36" t="s">
        <v>85</v>
      </c>
      <c r="G47" s="37">
        <v>37500</v>
      </c>
      <c r="H47" s="37">
        <v>37500</v>
      </c>
      <c r="I47">
        <v>5493</v>
      </c>
    </row>
    <row r="48" spans="1:9" x14ac:dyDescent="0.25">
      <c r="A48" s="17">
        <v>71</v>
      </c>
      <c r="B48" s="33">
        <v>28633</v>
      </c>
      <c r="C48" s="34" t="s">
        <v>77</v>
      </c>
      <c r="D48" s="34" t="s">
        <v>80</v>
      </c>
      <c r="E48" s="35" t="s">
        <v>151</v>
      </c>
      <c r="F48" s="36" t="s">
        <v>85</v>
      </c>
      <c r="G48" s="37">
        <v>16300</v>
      </c>
      <c r="H48" s="37">
        <v>16300</v>
      </c>
      <c r="I48">
        <v>5493</v>
      </c>
    </row>
    <row r="49" spans="1:10" x14ac:dyDescent="0.25">
      <c r="A49" s="17">
        <v>72</v>
      </c>
      <c r="B49" s="33">
        <v>29031</v>
      </c>
      <c r="C49" s="34" t="s">
        <v>78</v>
      </c>
      <c r="D49" s="34" t="s">
        <v>80</v>
      </c>
      <c r="E49" s="35" t="s">
        <v>152</v>
      </c>
      <c r="F49" s="36" t="s">
        <v>85</v>
      </c>
      <c r="G49" s="37">
        <v>15700</v>
      </c>
      <c r="H49" s="37">
        <v>15700</v>
      </c>
      <c r="I49">
        <v>5493</v>
      </c>
    </row>
    <row r="50" spans="1:10" x14ac:dyDescent="0.25">
      <c r="A50" s="17">
        <v>73</v>
      </c>
      <c r="B50" s="33">
        <v>28649</v>
      </c>
      <c r="C50" s="34" t="s">
        <v>79</v>
      </c>
      <c r="D50" s="34" t="s">
        <v>80</v>
      </c>
      <c r="E50" s="35" t="s">
        <v>153</v>
      </c>
      <c r="F50" s="36" t="s">
        <v>85</v>
      </c>
      <c r="G50" s="37">
        <v>9700</v>
      </c>
      <c r="H50" s="37">
        <v>6000</v>
      </c>
      <c r="I50">
        <v>5493</v>
      </c>
    </row>
    <row r="51" spans="1:10" x14ac:dyDescent="0.25">
      <c r="A51" s="17">
        <v>12</v>
      </c>
      <c r="B51" s="33">
        <v>23893</v>
      </c>
      <c r="C51" s="34" t="s">
        <v>22</v>
      </c>
      <c r="D51" s="38" t="s">
        <v>164</v>
      </c>
      <c r="E51" s="35" t="s">
        <v>104</v>
      </c>
      <c r="F51" s="36" t="s">
        <v>85</v>
      </c>
      <c r="G51" s="37">
        <v>37500</v>
      </c>
      <c r="H51" s="37">
        <v>37500</v>
      </c>
      <c r="I51" s="39">
        <v>5493</v>
      </c>
      <c r="J51" s="40">
        <f>SUM(H6:H51)</f>
        <v>1083800</v>
      </c>
    </row>
    <row r="52" spans="1:10" ht="30" x14ac:dyDescent="0.25">
      <c r="A52" s="17">
        <v>10</v>
      </c>
      <c r="B52" s="41">
        <v>14612992</v>
      </c>
      <c r="C52" s="42" t="s">
        <v>20</v>
      </c>
      <c r="D52" s="43" t="s">
        <v>165</v>
      </c>
      <c r="E52" s="44" t="s">
        <v>102</v>
      </c>
      <c r="F52" s="45" t="s">
        <v>85</v>
      </c>
      <c r="G52" s="46">
        <v>49500</v>
      </c>
      <c r="H52" s="46">
        <v>49500</v>
      </c>
      <c r="I52">
        <v>5212</v>
      </c>
    </row>
    <row r="53" spans="1:10" ht="30" x14ac:dyDescent="0.25">
      <c r="A53" s="17">
        <v>28</v>
      </c>
      <c r="B53" s="41">
        <v>73365246</v>
      </c>
      <c r="C53" s="42" t="s">
        <v>36</v>
      </c>
      <c r="D53" s="43" t="s">
        <v>165</v>
      </c>
      <c r="E53" s="44" t="s">
        <v>102</v>
      </c>
      <c r="F53" s="45" t="s">
        <v>85</v>
      </c>
      <c r="G53" s="46">
        <v>49500</v>
      </c>
      <c r="H53" s="46">
        <v>49500</v>
      </c>
      <c r="I53">
        <v>5212</v>
      </c>
    </row>
    <row r="54" spans="1:10" ht="30" x14ac:dyDescent="0.25">
      <c r="A54" s="17">
        <v>33</v>
      </c>
      <c r="B54" s="47" t="s">
        <v>168</v>
      </c>
      <c r="C54" s="42" t="s">
        <v>41</v>
      </c>
      <c r="D54" s="43" t="s">
        <v>165</v>
      </c>
      <c r="E54" s="48" t="s">
        <v>120</v>
      </c>
      <c r="F54" s="45" t="s">
        <v>85</v>
      </c>
      <c r="G54" s="46">
        <v>30000</v>
      </c>
      <c r="H54" s="46">
        <v>30000</v>
      </c>
      <c r="I54">
        <v>5212</v>
      </c>
    </row>
    <row r="55" spans="1:10" ht="30" x14ac:dyDescent="0.25">
      <c r="A55" s="17">
        <v>37</v>
      </c>
      <c r="B55" s="41">
        <v>73136468</v>
      </c>
      <c r="C55" s="42" t="s">
        <v>45</v>
      </c>
      <c r="D55" s="43" t="s">
        <v>165</v>
      </c>
      <c r="E55" s="44" t="s">
        <v>124</v>
      </c>
      <c r="F55" s="45" t="s">
        <v>85</v>
      </c>
      <c r="G55" s="46">
        <v>12300</v>
      </c>
      <c r="H55" s="46">
        <v>12300</v>
      </c>
      <c r="I55">
        <v>5212</v>
      </c>
    </row>
    <row r="56" spans="1:10" ht="30" x14ac:dyDescent="0.25">
      <c r="A56" s="17">
        <v>56</v>
      </c>
      <c r="B56" s="41">
        <v>68174934</v>
      </c>
      <c r="C56" s="42" t="s">
        <v>64</v>
      </c>
      <c r="D56" s="43" t="s">
        <v>165</v>
      </c>
      <c r="E56" s="44" t="s">
        <v>141</v>
      </c>
      <c r="F56" s="45" t="s">
        <v>85</v>
      </c>
      <c r="G56" s="46">
        <v>26200</v>
      </c>
      <c r="H56" s="46">
        <v>26200</v>
      </c>
      <c r="I56" s="49">
        <v>5212</v>
      </c>
      <c r="J56" s="50">
        <f>SUM(H52:H56)</f>
        <v>167500</v>
      </c>
    </row>
    <row r="57" spans="1:10" ht="30" x14ac:dyDescent="0.25">
      <c r="A57" s="17">
        <v>2</v>
      </c>
      <c r="B57" s="51">
        <v>63699192</v>
      </c>
      <c r="C57" s="52" t="s">
        <v>12</v>
      </c>
      <c r="D57" s="52" t="s">
        <v>81</v>
      </c>
      <c r="E57" s="53" t="s">
        <v>94</v>
      </c>
      <c r="F57" s="54" t="s">
        <v>84</v>
      </c>
      <c r="G57" s="55">
        <v>45000</v>
      </c>
      <c r="H57" s="55">
        <v>45000</v>
      </c>
      <c r="I57">
        <v>5222</v>
      </c>
    </row>
    <row r="58" spans="1:10" ht="30" x14ac:dyDescent="0.25">
      <c r="A58" s="17">
        <v>3</v>
      </c>
      <c r="B58" s="51">
        <v>63026163</v>
      </c>
      <c r="C58" s="52" t="s">
        <v>13</v>
      </c>
      <c r="D58" s="56" t="s">
        <v>81</v>
      </c>
      <c r="E58" s="53" t="s">
        <v>95</v>
      </c>
      <c r="F58" s="54" t="s">
        <v>84</v>
      </c>
      <c r="G58" s="55">
        <v>45000</v>
      </c>
      <c r="H58" s="55">
        <v>45000</v>
      </c>
      <c r="I58">
        <v>5222</v>
      </c>
    </row>
    <row r="59" spans="1:10" ht="30" x14ac:dyDescent="0.25">
      <c r="A59" s="17">
        <v>4</v>
      </c>
      <c r="B59" s="51">
        <v>62330705</v>
      </c>
      <c r="C59" s="52" t="s">
        <v>14</v>
      </c>
      <c r="D59" s="56" t="s">
        <v>81</v>
      </c>
      <c r="E59" s="53" t="s">
        <v>96</v>
      </c>
      <c r="F59" s="54" t="s">
        <v>84</v>
      </c>
      <c r="G59" s="55">
        <v>8200</v>
      </c>
      <c r="H59" s="55">
        <v>8200</v>
      </c>
      <c r="I59">
        <v>5222</v>
      </c>
    </row>
    <row r="60" spans="1:10" ht="30" x14ac:dyDescent="0.25">
      <c r="A60" s="17">
        <v>7</v>
      </c>
      <c r="B60" s="51">
        <v>63026201</v>
      </c>
      <c r="C60" s="52" t="s">
        <v>17</v>
      </c>
      <c r="D60" s="56" t="s">
        <v>81</v>
      </c>
      <c r="E60" s="53" t="s">
        <v>99</v>
      </c>
      <c r="F60" s="54" t="s">
        <v>84</v>
      </c>
      <c r="G60" s="55">
        <v>50000</v>
      </c>
      <c r="H60" s="55">
        <v>50000</v>
      </c>
      <c r="I60">
        <v>5222</v>
      </c>
    </row>
    <row r="61" spans="1:10" ht="30" x14ac:dyDescent="0.25">
      <c r="A61" s="17">
        <v>8</v>
      </c>
      <c r="B61" s="51">
        <v>62353951</v>
      </c>
      <c r="C61" s="52" t="s">
        <v>18</v>
      </c>
      <c r="D61" s="56" t="s">
        <v>81</v>
      </c>
      <c r="E61" s="53" t="s">
        <v>100</v>
      </c>
      <c r="F61" s="54" t="s">
        <v>84</v>
      </c>
      <c r="G61" s="55">
        <v>37500</v>
      </c>
      <c r="H61" s="55">
        <v>37500</v>
      </c>
      <c r="I61">
        <v>5222</v>
      </c>
    </row>
    <row r="62" spans="1:10" ht="30" x14ac:dyDescent="0.25">
      <c r="A62" s="17">
        <v>11</v>
      </c>
      <c r="B62" s="51">
        <v>63025868</v>
      </c>
      <c r="C62" s="52" t="s">
        <v>21</v>
      </c>
      <c r="D62" s="56" t="s">
        <v>81</v>
      </c>
      <c r="E62" s="53" t="s">
        <v>103</v>
      </c>
      <c r="F62" s="54" t="s">
        <v>84</v>
      </c>
      <c r="G62" s="55">
        <v>50000</v>
      </c>
      <c r="H62" s="55">
        <v>50000</v>
      </c>
      <c r="I62">
        <v>5222</v>
      </c>
    </row>
    <row r="63" spans="1:10" ht="30" x14ac:dyDescent="0.25">
      <c r="A63" s="17">
        <v>19</v>
      </c>
      <c r="B63" s="51">
        <v>63731746</v>
      </c>
      <c r="C63" s="52" t="s">
        <v>28</v>
      </c>
      <c r="D63" s="56" t="s">
        <v>81</v>
      </c>
      <c r="E63" s="53" t="s">
        <v>108</v>
      </c>
      <c r="F63" s="54" t="s">
        <v>84</v>
      </c>
      <c r="G63" s="55">
        <v>49500</v>
      </c>
      <c r="H63" s="55">
        <v>49500</v>
      </c>
      <c r="I63">
        <v>5222</v>
      </c>
    </row>
    <row r="64" spans="1:10" ht="30" x14ac:dyDescent="0.25">
      <c r="A64" s="17">
        <v>29</v>
      </c>
      <c r="B64" s="51">
        <v>62331027</v>
      </c>
      <c r="C64" s="52" t="s">
        <v>37</v>
      </c>
      <c r="D64" s="56" t="s">
        <v>81</v>
      </c>
      <c r="E64" s="52" t="s">
        <v>116</v>
      </c>
      <c r="F64" s="54" t="s">
        <v>84</v>
      </c>
      <c r="G64" s="55">
        <v>48700</v>
      </c>
      <c r="H64" s="55">
        <v>48700</v>
      </c>
      <c r="I64">
        <v>5222</v>
      </c>
    </row>
    <row r="65" spans="1:10" ht="30" x14ac:dyDescent="0.25">
      <c r="A65" s="17">
        <v>35</v>
      </c>
      <c r="B65" s="51">
        <v>75049872</v>
      </c>
      <c r="C65" s="52" t="s">
        <v>43</v>
      </c>
      <c r="D65" s="56" t="s">
        <v>81</v>
      </c>
      <c r="E65" s="52" t="s">
        <v>122</v>
      </c>
      <c r="F65" s="54" t="s">
        <v>84</v>
      </c>
      <c r="G65" s="55">
        <v>26200</v>
      </c>
      <c r="H65" s="55">
        <v>26200</v>
      </c>
      <c r="I65">
        <v>5222</v>
      </c>
    </row>
    <row r="66" spans="1:10" ht="30" x14ac:dyDescent="0.25">
      <c r="A66" s="17">
        <v>42</v>
      </c>
      <c r="B66" s="51">
        <v>75094207</v>
      </c>
      <c r="C66" s="52" t="s">
        <v>50</v>
      </c>
      <c r="D66" s="56" t="s">
        <v>81</v>
      </c>
      <c r="E66" s="53" t="s">
        <v>129</v>
      </c>
      <c r="F66" s="54" t="s">
        <v>84</v>
      </c>
      <c r="G66" s="55">
        <v>45700</v>
      </c>
      <c r="H66" s="55">
        <v>45700</v>
      </c>
      <c r="I66">
        <v>5222</v>
      </c>
    </row>
    <row r="67" spans="1:10" ht="30" x14ac:dyDescent="0.25">
      <c r="A67" s="17">
        <v>44</v>
      </c>
      <c r="B67" s="51">
        <v>62330616</v>
      </c>
      <c r="C67" s="52" t="s">
        <v>52</v>
      </c>
      <c r="D67" s="56" t="s">
        <v>81</v>
      </c>
      <c r="E67" s="53" t="s">
        <v>159</v>
      </c>
      <c r="F67" s="54" t="s">
        <v>84</v>
      </c>
      <c r="G67" s="55">
        <v>28800</v>
      </c>
      <c r="H67" s="55">
        <v>28800</v>
      </c>
      <c r="I67">
        <v>5222</v>
      </c>
    </row>
    <row r="68" spans="1:10" ht="30" x14ac:dyDescent="0.25">
      <c r="A68" s="17">
        <v>47</v>
      </c>
      <c r="B68" s="57" t="s">
        <v>166</v>
      </c>
      <c r="C68" s="52" t="s">
        <v>55</v>
      </c>
      <c r="D68" s="56" t="s">
        <v>81</v>
      </c>
      <c r="E68" s="52" t="s">
        <v>133</v>
      </c>
      <c r="F68" s="54" t="s">
        <v>89</v>
      </c>
      <c r="G68" s="55">
        <v>50000</v>
      </c>
      <c r="H68" s="55">
        <v>50000</v>
      </c>
      <c r="I68">
        <v>5222</v>
      </c>
    </row>
    <row r="69" spans="1:10" ht="30" x14ac:dyDescent="0.25">
      <c r="A69" s="17">
        <v>58</v>
      </c>
      <c r="B69" s="51">
        <v>64125483</v>
      </c>
      <c r="C69" s="52" t="s">
        <v>66</v>
      </c>
      <c r="D69" s="56" t="s">
        <v>81</v>
      </c>
      <c r="E69" s="53" t="s">
        <v>92</v>
      </c>
      <c r="F69" s="54" t="s">
        <v>84</v>
      </c>
      <c r="G69" s="55">
        <v>41200</v>
      </c>
      <c r="H69" s="55">
        <v>41200</v>
      </c>
      <c r="I69">
        <v>5222</v>
      </c>
    </row>
    <row r="70" spans="1:10" ht="30" x14ac:dyDescent="0.25">
      <c r="A70" s="17">
        <v>66</v>
      </c>
      <c r="B70" s="51">
        <v>62331141</v>
      </c>
      <c r="C70" s="52" t="s">
        <v>73</v>
      </c>
      <c r="D70" s="56" t="s">
        <v>81</v>
      </c>
      <c r="E70" s="52" t="s">
        <v>148</v>
      </c>
      <c r="F70" s="54" t="s">
        <v>84</v>
      </c>
      <c r="G70" s="55">
        <v>48700</v>
      </c>
      <c r="H70" s="55">
        <v>48700</v>
      </c>
      <c r="I70">
        <v>5222</v>
      </c>
    </row>
    <row r="71" spans="1:10" ht="30" x14ac:dyDescent="0.25">
      <c r="A71" s="17">
        <v>69</v>
      </c>
      <c r="B71" s="51">
        <v>75048141</v>
      </c>
      <c r="C71" s="52" t="s">
        <v>75</v>
      </c>
      <c r="D71" s="56" t="s">
        <v>81</v>
      </c>
      <c r="E71" s="53" t="s">
        <v>162</v>
      </c>
      <c r="F71" s="54" t="s">
        <v>84</v>
      </c>
      <c r="G71" s="55">
        <v>17200</v>
      </c>
      <c r="H71" s="55">
        <v>17200</v>
      </c>
      <c r="I71">
        <v>5222</v>
      </c>
    </row>
    <row r="72" spans="1:10" ht="30" x14ac:dyDescent="0.25">
      <c r="A72" s="17">
        <v>70</v>
      </c>
      <c r="B72" s="51">
        <v>70970475</v>
      </c>
      <c r="C72" s="52" t="s">
        <v>76</v>
      </c>
      <c r="D72" s="56" t="s">
        <v>81</v>
      </c>
      <c r="E72" s="53" t="s">
        <v>150</v>
      </c>
      <c r="F72" s="54" t="s">
        <v>84</v>
      </c>
      <c r="G72" s="55">
        <v>5800</v>
      </c>
      <c r="H72" s="55">
        <v>5800</v>
      </c>
      <c r="I72">
        <v>5222</v>
      </c>
    </row>
    <row r="73" spans="1:10" ht="30" x14ac:dyDescent="0.25">
      <c r="A73" s="17">
        <v>17</v>
      </c>
      <c r="B73" s="57" t="s">
        <v>170</v>
      </c>
      <c r="C73" s="52" t="s">
        <v>26</v>
      </c>
      <c r="D73" s="56" t="s">
        <v>83</v>
      </c>
      <c r="E73" s="53" t="s">
        <v>157</v>
      </c>
      <c r="F73" s="54" t="s">
        <v>84</v>
      </c>
      <c r="G73" s="55">
        <v>50000</v>
      </c>
      <c r="H73" s="55">
        <v>50000</v>
      </c>
      <c r="I73">
        <v>5222</v>
      </c>
    </row>
    <row r="74" spans="1:10" x14ac:dyDescent="0.25">
      <c r="A74" s="17">
        <v>23</v>
      </c>
      <c r="B74" s="57" t="s">
        <v>169</v>
      </c>
      <c r="C74" s="56" t="s">
        <v>31</v>
      </c>
      <c r="D74" s="56" t="s">
        <v>83</v>
      </c>
      <c r="E74" s="53" t="s">
        <v>111</v>
      </c>
      <c r="F74" s="54" t="s">
        <v>84</v>
      </c>
      <c r="G74" s="55">
        <v>22500</v>
      </c>
      <c r="H74" s="55">
        <v>22500</v>
      </c>
      <c r="I74">
        <v>5222</v>
      </c>
    </row>
    <row r="75" spans="1:10" ht="30" x14ac:dyDescent="0.25">
      <c r="A75" s="17">
        <v>43</v>
      </c>
      <c r="B75" s="57" t="s">
        <v>167</v>
      </c>
      <c r="C75" s="56" t="s">
        <v>51</v>
      </c>
      <c r="D75" s="56" t="s">
        <v>83</v>
      </c>
      <c r="E75" s="53" t="s">
        <v>130</v>
      </c>
      <c r="F75" s="54" t="s">
        <v>84</v>
      </c>
      <c r="G75" s="55">
        <v>30000</v>
      </c>
      <c r="H75" s="55">
        <v>30000</v>
      </c>
      <c r="I75">
        <v>5222</v>
      </c>
    </row>
    <row r="76" spans="1:10" ht="30" x14ac:dyDescent="0.25">
      <c r="A76" s="17">
        <v>53</v>
      </c>
      <c r="B76" s="57" t="s">
        <v>171</v>
      </c>
      <c r="C76" s="56" t="s">
        <v>61</v>
      </c>
      <c r="D76" s="56" t="s">
        <v>83</v>
      </c>
      <c r="E76" s="53" t="s">
        <v>139</v>
      </c>
      <c r="F76" s="54" t="s">
        <v>84</v>
      </c>
      <c r="G76" s="55">
        <v>48700</v>
      </c>
      <c r="H76" s="55">
        <v>48700</v>
      </c>
      <c r="I76" s="58">
        <v>5222</v>
      </c>
      <c r="J76" s="59">
        <f>SUM(H57:H76)</f>
        <v>748700</v>
      </c>
    </row>
    <row r="77" spans="1:10" x14ac:dyDescent="0.25">
      <c r="A77" s="25" t="s">
        <v>91</v>
      </c>
      <c r="B77" s="26"/>
      <c r="C77" s="26"/>
      <c r="D77" s="26"/>
      <c r="E77" s="26"/>
      <c r="F77" s="27"/>
      <c r="G77" s="13">
        <f>SUM(G6:G76)</f>
        <v>2003700</v>
      </c>
      <c r="H77" s="13">
        <f>SUM(H6:H76)</f>
        <v>2000000</v>
      </c>
      <c r="J77" s="60">
        <f>SUM(J19:J76)</f>
        <v>2000000</v>
      </c>
    </row>
    <row r="78" spans="1:10" x14ac:dyDescent="0.25">
      <c r="A78" s="4" t="s">
        <v>9</v>
      </c>
      <c r="B78" s="5"/>
      <c r="C78" s="5"/>
      <c r="D78" s="5"/>
      <c r="E78" s="5"/>
      <c r="F78" s="5"/>
      <c r="G78" s="5"/>
      <c r="H78" s="6"/>
    </row>
    <row r="79" spans="1:10" x14ac:dyDescent="0.25">
      <c r="A79" s="7" t="s">
        <v>86</v>
      </c>
      <c r="B79" s="8"/>
      <c r="C79" s="8"/>
      <c r="D79" s="8"/>
      <c r="E79" s="8"/>
      <c r="F79" s="8"/>
      <c r="G79" s="8"/>
      <c r="H79" s="9"/>
    </row>
    <row r="80" spans="1:10" x14ac:dyDescent="0.25">
      <c r="A80" s="7" t="s">
        <v>87</v>
      </c>
      <c r="B80" s="8"/>
      <c r="C80" s="8"/>
      <c r="D80" s="8"/>
      <c r="E80" s="8"/>
      <c r="F80" s="8"/>
      <c r="G80" s="8"/>
      <c r="H80" s="9"/>
    </row>
    <row r="81" spans="1:8" x14ac:dyDescent="0.25">
      <c r="A81" s="10" t="s">
        <v>88</v>
      </c>
      <c r="B81" s="11"/>
      <c r="C81" s="11"/>
      <c r="D81" s="11"/>
      <c r="E81" s="11"/>
      <c r="F81" s="11"/>
      <c r="G81" s="11"/>
      <c r="H81" s="12"/>
    </row>
  </sheetData>
  <autoFilter ref="A5:H5" xr:uid="{9C453049-172D-4C27-AB6E-6D7F68BD9BD5}">
    <sortState xmlns:xlrd2="http://schemas.microsoft.com/office/spreadsheetml/2017/richdata2" ref="A6:H81">
      <sortCondition ref="D5"/>
    </sortState>
  </autoFilter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7708-3085-40AD-837E-1B9BC369C9C2}">
  <sheetPr>
    <pageSetUpPr fitToPage="1"/>
  </sheetPr>
  <dimension ref="A1:H81"/>
  <sheetViews>
    <sheetView tabSelected="1" topLeftCell="A64" zoomScale="140" zoomScaleNormal="140" workbookViewId="0">
      <selection activeCell="J66" sqref="J66"/>
    </sheetView>
  </sheetViews>
  <sheetFormatPr defaultRowHeight="15" x14ac:dyDescent="0.25"/>
  <cols>
    <col min="1" max="1" width="6.7109375" customWidth="1"/>
    <col min="2" max="2" width="12.7109375" customWidth="1"/>
    <col min="3" max="3" width="34" customWidth="1"/>
    <col min="4" max="4" width="16.5703125" customWidth="1"/>
    <col min="5" max="5" width="29.85546875" customWidth="1"/>
    <col min="6" max="6" width="8.85546875" customWidth="1"/>
    <col min="7" max="8" width="12.5703125" customWidth="1"/>
  </cols>
  <sheetData>
    <row r="1" spans="1:8" x14ac:dyDescent="0.25">
      <c r="A1" s="14" t="s">
        <v>163</v>
      </c>
    </row>
    <row r="2" spans="1:8" ht="15.75" thickBot="1" x14ac:dyDescent="0.3">
      <c r="A2" s="14"/>
    </row>
    <row r="3" spans="1:8" x14ac:dyDescent="0.25">
      <c r="A3" s="77" t="s">
        <v>1</v>
      </c>
      <c r="B3" s="78"/>
      <c r="C3" s="78"/>
      <c r="D3" s="78"/>
      <c r="E3" s="78"/>
      <c r="F3" s="78"/>
      <c r="G3" s="78"/>
      <c r="H3" s="79"/>
    </row>
    <row r="4" spans="1:8" ht="15.75" thickBot="1" x14ac:dyDescent="0.3">
      <c r="A4" s="80" t="s">
        <v>90</v>
      </c>
      <c r="B4" s="81"/>
      <c r="C4" s="81"/>
      <c r="D4" s="81"/>
      <c r="E4" s="81"/>
      <c r="F4" s="81"/>
      <c r="G4" s="81"/>
      <c r="H4" s="82"/>
    </row>
    <row r="5" spans="1:8" ht="51.75" thickBot="1" x14ac:dyDescent="0.3">
      <c r="A5" s="16" t="s">
        <v>154</v>
      </c>
      <c r="B5" s="15" t="s">
        <v>5</v>
      </c>
      <c r="C5" s="1" t="s">
        <v>2</v>
      </c>
      <c r="D5" s="2" t="s">
        <v>3</v>
      </c>
      <c r="E5" s="2" t="s">
        <v>4</v>
      </c>
      <c r="F5" s="1" t="s">
        <v>6</v>
      </c>
      <c r="G5" s="1" t="s">
        <v>7</v>
      </c>
      <c r="H5" s="3" t="s">
        <v>8</v>
      </c>
    </row>
    <row r="6" spans="1:8" x14ac:dyDescent="0.25">
      <c r="A6" s="61" t="s">
        <v>0</v>
      </c>
      <c r="B6" s="73" t="s">
        <v>175</v>
      </c>
      <c r="C6" s="62" t="s">
        <v>175</v>
      </c>
      <c r="D6" s="62" t="s">
        <v>80</v>
      </c>
      <c r="E6" s="76" t="s">
        <v>175</v>
      </c>
      <c r="F6" s="63" t="s">
        <v>85</v>
      </c>
      <c r="G6" s="64">
        <v>9000</v>
      </c>
      <c r="H6" s="64">
        <v>9000</v>
      </c>
    </row>
    <row r="7" spans="1:8" x14ac:dyDescent="0.25">
      <c r="A7" s="65">
        <v>1</v>
      </c>
      <c r="B7" s="74" t="s">
        <v>175</v>
      </c>
      <c r="C7" s="66" t="s">
        <v>175</v>
      </c>
      <c r="D7" s="66" t="s">
        <v>80</v>
      </c>
      <c r="E7" s="69" t="s">
        <v>175</v>
      </c>
      <c r="F7" s="67" t="s">
        <v>85</v>
      </c>
      <c r="G7" s="68">
        <v>27700</v>
      </c>
      <c r="H7" s="68">
        <v>27700</v>
      </c>
    </row>
    <row r="8" spans="1:8" ht="30" x14ac:dyDescent="0.25">
      <c r="A8" s="65">
        <v>2</v>
      </c>
      <c r="B8" s="65">
        <v>63699192</v>
      </c>
      <c r="C8" s="69" t="s">
        <v>12</v>
      </c>
      <c r="D8" s="69" t="s">
        <v>81</v>
      </c>
      <c r="E8" s="69" t="s">
        <v>94</v>
      </c>
      <c r="F8" s="67" t="s">
        <v>84</v>
      </c>
      <c r="G8" s="68">
        <v>45000</v>
      </c>
      <c r="H8" s="68">
        <v>45000</v>
      </c>
    </row>
    <row r="9" spans="1:8" ht="30" x14ac:dyDescent="0.25">
      <c r="A9" s="65">
        <v>3</v>
      </c>
      <c r="B9" s="65">
        <v>63026163</v>
      </c>
      <c r="C9" s="69" t="s">
        <v>13</v>
      </c>
      <c r="D9" s="66" t="s">
        <v>81</v>
      </c>
      <c r="E9" s="69" t="s">
        <v>95</v>
      </c>
      <c r="F9" s="67" t="s">
        <v>84</v>
      </c>
      <c r="G9" s="68">
        <v>45000</v>
      </c>
      <c r="H9" s="68">
        <v>45000</v>
      </c>
    </row>
    <row r="10" spans="1:8" ht="30" x14ac:dyDescent="0.25">
      <c r="A10" s="65">
        <v>4</v>
      </c>
      <c r="B10" s="65">
        <v>62330705</v>
      </c>
      <c r="C10" s="69" t="s">
        <v>14</v>
      </c>
      <c r="D10" s="66" t="s">
        <v>81</v>
      </c>
      <c r="E10" s="69" t="s">
        <v>96</v>
      </c>
      <c r="F10" s="67" t="s">
        <v>84</v>
      </c>
      <c r="G10" s="68">
        <v>8200</v>
      </c>
      <c r="H10" s="68">
        <v>8200</v>
      </c>
    </row>
    <row r="11" spans="1:8" x14ac:dyDescent="0.25">
      <c r="A11" s="65">
        <v>5</v>
      </c>
      <c r="B11" s="74" t="s">
        <v>175</v>
      </c>
      <c r="C11" s="66" t="s">
        <v>175</v>
      </c>
      <c r="D11" s="66" t="s">
        <v>80</v>
      </c>
      <c r="E11" s="69" t="s">
        <v>175</v>
      </c>
      <c r="F11" s="67" t="s">
        <v>85</v>
      </c>
      <c r="G11" s="68">
        <v>37100</v>
      </c>
      <c r="H11" s="68">
        <v>37100</v>
      </c>
    </row>
    <row r="12" spans="1:8" x14ac:dyDescent="0.25">
      <c r="A12" s="65">
        <v>6</v>
      </c>
      <c r="B12" s="74" t="s">
        <v>175</v>
      </c>
      <c r="C12" s="66" t="s">
        <v>175</v>
      </c>
      <c r="D12" s="66" t="s">
        <v>80</v>
      </c>
      <c r="E12" s="69" t="s">
        <v>175</v>
      </c>
      <c r="F12" s="67" t="s">
        <v>85</v>
      </c>
      <c r="G12" s="68">
        <v>11800</v>
      </c>
      <c r="H12" s="68">
        <v>11800</v>
      </c>
    </row>
    <row r="13" spans="1:8" ht="30" x14ac:dyDescent="0.25">
      <c r="A13" s="65">
        <v>7</v>
      </c>
      <c r="B13" s="65">
        <v>63026201</v>
      </c>
      <c r="C13" s="69" t="s">
        <v>17</v>
      </c>
      <c r="D13" s="66" t="s">
        <v>81</v>
      </c>
      <c r="E13" s="69" t="s">
        <v>99</v>
      </c>
      <c r="F13" s="67" t="s">
        <v>84</v>
      </c>
      <c r="G13" s="68">
        <v>50000</v>
      </c>
      <c r="H13" s="68">
        <v>50000</v>
      </c>
    </row>
    <row r="14" spans="1:8" ht="30" x14ac:dyDescent="0.25">
      <c r="A14" s="65">
        <v>8</v>
      </c>
      <c r="B14" s="65">
        <v>62353951</v>
      </c>
      <c r="C14" s="69" t="s">
        <v>18</v>
      </c>
      <c r="D14" s="66" t="s">
        <v>81</v>
      </c>
      <c r="E14" s="69" t="s">
        <v>100</v>
      </c>
      <c r="F14" s="67" t="s">
        <v>84</v>
      </c>
      <c r="G14" s="68">
        <v>37500</v>
      </c>
      <c r="H14" s="68">
        <v>37500</v>
      </c>
    </row>
    <row r="15" spans="1:8" x14ac:dyDescent="0.25">
      <c r="A15" s="65">
        <v>9</v>
      </c>
      <c r="B15" s="74" t="s">
        <v>175</v>
      </c>
      <c r="C15" s="66" t="s">
        <v>175</v>
      </c>
      <c r="D15" s="66" t="s">
        <v>80</v>
      </c>
      <c r="E15" s="69" t="s">
        <v>175</v>
      </c>
      <c r="F15" s="67" t="s">
        <v>85</v>
      </c>
      <c r="G15" s="68">
        <v>45000</v>
      </c>
      <c r="H15" s="68">
        <v>45000</v>
      </c>
    </row>
    <row r="16" spans="1:8" ht="30" x14ac:dyDescent="0.25">
      <c r="A16" s="65">
        <v>10</v>
      </c>
      <c r="B16" s="65">
        <v>14612992</v>
      </c>
      <c r="C16" s="66" t="s">
        <v>20</v>
      </c>
      <c r="D16" s="69" t="s">
        <v>165</v>
      </c>
      <c r="E16" s="69" t="s">
        <v>102</v>
      </c>
      <c r="F16" s="67" t="s">
        <v>85</v>
      </c>
      <c r="G16" s="68">
        <v>49500</v>
      </c>
      <c r="H16" s="68">
        <v>49500</v>
      </c>
    </row>
    <row r="17" spans="1:8" ht="30" x14ac:dyDescent="0.25">
      <c r="A17" s="65">
        <v>11</v>
      </c>
      <c r="B17" s="65">
        <v>63025868</v>
      </c>
      <c r="C17" s="69" t="s">
        <v>21</v>
      </c>
      <c r="D17" s="66" t="s">
        <v>81</v>
      </c>
      <c r="E17" s="69" t="s">
        <v>103</v>
      </c>
      <c r="F17" s="67" t="s">
        <v>84</v>
      </c>
      <c r="G17" s="68">
        <v>50000</v>
      </c>
      <c r="H17" s="68">
        <v>50000</v>
      </c>
    </row>
    <row r="18" spans="1:8" ht="16.149999999999999" customHeight="1" x14ac:dyDescent="0.25">
      <c r="A18" s="65">
        <v>12</v>
      </c>
      <c r="B18" s="74" t="s">
        <v>175</v>
      </c>
      <c r="C18" s="66" t="s">
        <v>175</v>
      </c>
      <c r="D18" s="69" t="s">
        <v>164</v>
      </c>
      <c r="E18" s="69" t="s">
        <v>175</v>
      </c>
      <c r="F18" s="67" t="s">
        <v>85</v>
      </c>
      <c r="G18" s="68">
        <v>37500</v>
      </c>
      <c r="H18" s="68">
        <v>37500</v>
      </c>
    </row>
    <row r="19" spans="1:8" x14ac:dyDescent="0.25">
      <c r="A19" s="65">
        <v>13</v>
      </c>
      <c r="B19" s="74" t="s">
        <v>175</v>
      </c>
      <c r="C19" s="66" t="s">
        <v>175</v>
      </c>
      <c r="D19" s="66" t="s">
        <v>80</v>
      </c>
      <c r="E19" s="69" t="s">
        <v>175</v>
      </c>
      <c r="F19" s="67" t="s">
        <v>85</v>
      </c>
      <c r="G19" s="68">
        <v>9000</v>
      </c>
      <c r="H19" s="68">
        <v>9000</v>
      </c>
    </row>
    <row r="20" spans="1:8" x14ac:dyDescent="0.25">
      <c r="A20" s="65">
        <v>14</v>
      </c>
      <c r="B20" s="74" t="s">
        <v>175</v>
      </c>
      <c r="C20" s="66" t="s">
        <v>175</v>
      </c>
      <c r="D20" s="66" t="s">
        <v>80</v>
      </c>
      <c r="E20" s="69" t="s">
        <v>175</v>
      </c>
      <c r="F20" s="67" t="s">
        <v>85</v>
      </c>
      <c r="G20" s="68">
        <v>27000</v>
      </c>
      <c r="H20" s="68">
        <v>27000</v>
      </c>
    </row>
    <row r="21" spans="1:8" x14ac:dyDescent="0.25">
      <c r="A21" s="65">
        <v>15</v>
      </c>
      <c r="B21" s="74" t="s">
        <v>175</v>
      </c>
      <c r="C21" s="66" t="s">
        <v>175</v>
      </c>
      <c r="D21" s="66" t="s">
        <v>80</v>
      </c>
      <c r="E21" s="69" t="s">
        <v>175</v>
      </c>
      <c r="F21" s="67" t="s">
        <v>85</v>
      </c>
      <c r="G21" s="68">
        <v>22500</v>
      </c>
      <c r="H21" s="68">
        <v>22500</v>
      </c>
    </row>
    <row r="22" spans="1:8" ht="30" x14ac:dyDescent="0.25">
      <c r="A22" s="65">
        <v>17</v>
      </c>
      <c r="B22" s="75" t="s">
        <v>170</v>
      </c>
      <c r="C22" s="69" t="s">
        <v>26</v>
      </c>
      <c r="D22" s="66" t="s">
        <v>83</v>
      </c>
      <c r="E22" s="69" t="s">
        <v>157</v>
      </c>
      <c r="F22" s="67" t="s">
        <v>84</v>
      </c>
      <c r="G22" s="68">
        <v>50000</v>
      </c>
      <c r="H22" s="68">
        <v>50000</v>
      </c>
    </row>
    <row r="23" spans="1:8" x14ac:dyDescent="0.25">
      <c r="A23" s="65">
        <v>18</v>
      </c>
      <c r="B23" s="74" t="s">
        <v>175</v>
      </c>
      <c r="C23" s="66" t="s">
        <v>175</v>
      </c>
      <c r="D23" s="66" t="s">
        <v>80</v>
      </c>
      <c r="E23" s="69" t="s">
        <v>175</v>
      </c>
      <c r="F23" s="67" t="s">
        <v>85</v>
      </c>
      <c r="G23" s="68">
        <v>30000</v>
      </c>
      <c r="H23" s="68">
        <v>30000</v>
      </c>
    </row>
    <row r="24" spans="1:8" ht="30" x14ac:dyDescent="0.25">
      <c r="A24" s="65">
        <v>19</v>
      </c>
      <c r="B24" s="65">
        <v>63731746</v>
      </c>
      <c r="C24" s="69" t="s">
        <v>28</v>
      </c>
      <c r="D24" s="66" t="s">
        <v>81</v>
      </c>
      <c r="E24" s="69" t="s">
        <v>108</v>
      </c>
      <c r="F24" s="67" t="s">
        <v>84</v>
      </c>
      <c r="G24" s="68">
        <v>49500</v>
      </c>
      <c r="H24" s="68">
        <v>49500</v>
      </c>
    </row>
    <row r="25" spans="1:8" x14ac:dyDescent="0.25">
      <c r="A25" s="65">
        <v>20</v>
      </c>
      <c r="B25" s="74" t="s">
        <v>175</v>
      </c>
      <c r="C25" s="69" t="s">
        <v>175</v>
      </c>
      <c r="D25" s="66" t="s">
        <v>80</v>
      </c>
      <c r="E25" s="69" t="s">
        <v>175</v>
      </c>
      <c r="F25" s="67" t="s">
        <v>85</v>
      </c>
      <c r="G25" s="68">
        <v>18700</v>
      </c>
      <c r="H25" s="68">
        <v>18700</v>
      </c>
    </row>
    <row r="26" spans="1:8" x14ac:dyDescent="0.25">
      <c r="A26" s="65">
        <v>21</v>
      </c>
      <c r="B26" s="74" t="s">
        <v>175</v>
      </c>
      <c r="C26" s="66" t="s">
        <v>175</v>
      </c>
      <c r="D26" s="66" t="s">
        <v>80</v>
      </c>
      <c r="E26" s="69" t="s">
        <v>175</v>
      </c>
      <c r="F26" s="67" t="s">
        <v>85</v>
      </c>
      <c r="G26" s="68">
        <v>26200</v>
      </c>
      <c r="H26" s="68">
        <v>26200</v>
      </c>
    </row>
    <row r="27" spans="1:8" x14ac:dyDescent="0.25">
      <c r="A27" s="65">
        <v>22</v>
      </c>
      <c r="B27" s="74" t="s">
        <v>175</v>
      </c>
      <c r="C27" s="66" t="s">
        <v>175</v>
      </c>
      <c r="D27" s="66" t="s">
        <v>80</v>
      </c>
      <c r="E27" s="69" t="s">
        <v>175</v>
      </c>
      <c r="F27" s="67" t="s">
        <v>85</v>
      </c>
      <c r="G27" s="68">
        <v>21000</v>
      </c>
      <c r="H27" s="68">
        <v>21000</v>
      </c>
    </row>
    <row r="28" spans="1:8" x14ac:dyDescent="0.25">
      <c r="A28" s="65">
        <v>23</v>
      </c>
      <c r="B28" s="75" t="s">
        <v>169</v>
      </c>
      <c r="C28" s="66" t="s">
        <v>31</v>
      </c>
      <c r="D28" s="66" t="s">
        <v>83</v>
      </c>
      <c r="E28" s="69" t="s">
        <v>111</v>
      </c>
      <c r="F28" s="67" t="s">
        <v>84</v>
      </c>
      <c r="G28" s="68">
        <v>22500</v>
      </c>
      <c r="H28" s="68">
        <v>22500</v>
      </c>
    </row>
    <row r="29" spans="1:8" x14ac:dyDescent="0.25">
      <c r="A29" s="65">
        <v>24</v>
      </c>
      <c r="B29" s="74" t="s">
        <v>175</v>
      </c>
      <c r="C29" s="66" t="s">
        <v>175</v>
      </c>
      <c r="D29" s="66" t="s">
        <v>80</v>
      </c>
      <c r="E29" s="69" t="s">
        <v>175</v>
      </c>
      <c r="F29" s="67" t="s">
        <v>85</v>
      </c>
      <c r="G29" s="68">
        <v>30000</v>
      </c>
      <c r="H29" s="68">
        <v>30000</v>
      </c>
    </row>
    <row r="30" spans="1:8" x14ac:dyDescent="0.25">
      <c r="A30" s="65">
        <v>25</v>
      </c>
      <c r="B30" s="74" t="s">
        <v>175</v>
      </c>
      <c r="C30" s="66" t="s">
        <v>175</v>
      </c>
      <c r="D30" s="66" t="s">
        <v>80</v>
      </c>
      <c r="E30" s="69" t="s">
        <v>175</v>
      </c>
      <c r="F30" s="67" t="s">
        <v>85</v>
      </c>
      <c r="G30" s="68">
        <v>10000</v>
      </c>
      <c r="H30" s="68">
        <v>10000</v>
      </c>
    </row>
    <row r="31" spans="1:8" x14ac:dyDescent="0.25">
      <c r="A31" s="65">
        <v>26</v>
      </c>
      <c r="B31" s="74" t="s">
        <v>175</v>
      </c>
      <c r="C31" s="66" t="s">
        <v>175</v>
      </c>
      <c r="D31" s="66" t="s">
        <v>80</v>
      </c>
      <c r="E31" s="69" t="s">
        <v>175</v>
      </c>
      <c r="F31" s="67" t="s">
        <v>85</v>
      </c>
      <c r="G31" s="68">
        <v>37500</v>
      </c>
      <c r="H31" s="68">
        <v>37500</v>
      </c>
    </row>
    <row r="32" spans="1:8" x14ac:dyDescent="0.25">
      <c r="A32" s="65">
        <v>27</v>
      </c>
      <c r="B32" s="74" t="s">
        <v>175</v>
      </c>
      <c r="C32" s="66" t="s">
        <v>175</v>
      </c>
      <c r="D32" s="66" t="s">
        <v>80</v>
      </c>
      <c r="E32" s="69" t="s">
        <v>175</v>
      </c>
      <c r="F32" s="67" t="s">
        <v>85</v>
      </c>
      <c r="G32" s="68">
        <v>21000</v>
      </c>
      <c r="H32" s="68">
        <v>21000</v>
      </c>
    </row>
    <row r="33" spans="1:8" ht="30" x14ac:dyDescent="0.25">
      <c r="A33" s="65">
        <v>28</v>
      </c>
      <c r="B33" s="65">
        <v>73365246</v>
      </c>
      <c r="C33" s="66" t="s">
        <v>36</v>
      </c>
      <c r="D33" s="69" t="s">
        <v>165</v>
      </c>
      <c r="E33" s="69" t="s">
        <v>102</v>
      </c>
      <c r="F33" s="67" t="s">
        <v>85</v>
      </c>
      <c r="G33" s="68">
        <v>49500</v>
      </c>
      <c r="H33" s="68">
        <v>49500</v>
      </c>
    </row>
    <row r="34" spans="1:8" ht="30" x14ac:dyDescent="0.25">
      <c r="A34" s="65">
        <v>29</v>
      </c>
      <c r="B34" s="65">
        <v>62331027</v>
      </c>
      <c r="C34" s="69" t="s">
        <v>37</v>
      </c>
      <c r="D34" s="66" t="s">
        <v>81</v>
      </c>
      <c r="E34" s="69" t="s">
        <v>116</v>
      </c>
      <c r="F34" s="67" t="s">
        <v>84</v>
      </c>
      <c r="G34" s="68">
        <v>48700</v>
      </c>
      <c r="H34" s="68">
        <v>48700</v>
      </c>
    </row>
    <row r="35" spans="1:8" x14ac:dyDescent="0.25">
      <c r="A35" s="65">
        <v>30</v>
      </c>
      <c r="B35" s="74" t="s">
        <v>175</v>
      </c>
      <c r="C35" s="66" t="s">
        <v>175</v>
      </c>
      <c r="D35" s="66" t="s">
        <v>80</v>
      </c>
      <c r="E35" s="69" t="s">
        <v>175</v>
      </c>
      <c r="F35" s="67" t="s">
        <v>85</v>
      </c>
      <c r="G35" s="68">
        <v>11200</v>
      </c>
      <c r="H35" s="68">
        <v>11200</v>
      </c>
    </row>
    <row r="36" spans="1:8" x14ac:dyDescent="0.25">
      <c r="A36" s="65">
        <v>31</v>
      </c>
      <c r="B36" s="74" t="s">
        <v>175</v>
      </c>
      <c r="C36" s="66" t="s">
        <v>175</v>
      </c>
      <c r="D36" s="66" t="s">
        <v>80</v>
      </c>
      <c r="E36" s="69" t="s">
        <v>175</v>
      </c>
      <c r="F36" s="67" t="s">
        <v>85</v>
      </c>
      <c r="G36" s="68">
        <v>26200</v>
      </c>
      <c r="H36" s="68">
        <v>26200</v>
      </c>
    </row>
    <row r="37" spans="1:8" x14ac:dyDescent="0.25">
      <c r="A37" s="65">
        <v>32</v>
      </c>
      <c r="B37" s="74" t="s">
        <v>175</v>
      </c>
      <c r="C37" s="66" t="s">
        <v>175</v>
      </c>
      <c r="D37" s="66" t="s">
        <v>80</v>
      </c>
      <c r="E37" s="69" t="s">
        <v>175</v>
      </c>
      <c r="F37" s="67" t="s">
        <v>85</v>
      </c>
      <c r="G37" s="68">
        <v>12000</v>
      </c>
      <c r="H37" s="68">
        <v>12000</v>
      </c>
    </row>
    <row r="38" spans="1:8" ht="30" x14ac:dyDescent="0.25">
      <c r="A38" s="65">
        <v>33</v>
      </c>
      <c r="B38" s="75" t="s">
        <v>168</v>
      </c>
      <c r="C38" s="66" t="s">
        <v>41</v>
      </c>
      <c r="D38" s="69" t="s">
        <v>165</v>
      </c>
      <c r="E38" s="69" t="s">
        <v>120</v>
      </c>
      <c r="F38" s="67" t="s">
        <v>85</v>
      </c>
      <c r="G38" s="68">
        <v>30000</v>
      </c>
      <c r="H38" s="68">
        <v>30000</v>
      </c>
    </row>
    <row r="39" spans="1:8" x14ac:dyDescent="0.25">
      <c r="A39" s="65">
        <v>34</v>
      </c>
      <c r="B39" s="74" t="s">
        <v>175</v>
      </c>
      <c r="C39" s="66" t="s">
        <v>175</v>
      </c>
      <c r="D39" s="66" t="s">
        <v>80</v>
      </c>
      <c r="E39" s="69" t="s">
        <v>175</v>
      </c>
      <c r="F39" s="67" t="s">
        <v>85</v>
      </c>
      <c r="G39" s="68">
        <v>7500</v>
      </c>
      <c r="H39" s="68">
        <v>7500</v>
      </c>
    </row>
    <row r="40" spans="1:8" ht="30" x14ac:dyDescent="0.25">
      <c r="A40" s="65">
        <v>35</v>
      </c>
      <c r="B40" s="65">
        <v>75049872</v>
      </c>
      <c r="C40" s="69" t="s">
        <v>43</v>
      </c>
      <c r="D40" s="66" t="s">
        <v>81</v>
      </c>
      <c r="E40" s="69" t="s">
        <v>122</v>
      </c>
      <c r="F40" s="67" t="s">
        <v>84</v>
      </c>
      <c r="G40" s="68">
        <v>26200</v>
      </c>
      <c r="H40" s="68">
        <v>26200</v>
      </c>
    </row>
    <row r="41" spans="1:8" x14ac:dyDescent="0.25">
      <c r="A41" s="65">
        <v>36</v>
      </c>
      <c r="B41" s="74" t="s">
        <v>175</v>
      </c>
      <c r="C41" s="66" t="s">
        <v>175</v>
      </c>
      <c r="D41" s="66" t="s">
        <v>80</v>
      </c>
      <c r="E41" s="69" t="s">
        <v>175</v>
      </c>
      <c r="F41" s="67" t="s">
        <v>85</v>
      </c>
      <c r="G41" s="68">
        <v>49800</v>
      </c>
      <c r="H41" s="68">
        <v>49800</v>
      </c>
    </row>
    <row r="42" spans="1:8" ht="30" x14ac:dyDescent="0.25">
      <c r="A42" s="65">
        <v>37</v>
      </c>
      <c r="B42" s="65">
        <v>73136468</v>
      </c>
      <c r="C42" s="66" t="s">
        <v>45</v>
      </c>
      <c r="D42" s="69" t="s">
        <v>165</v>
      </c>
      <c r="E42" s="69" t="s">
        <v>172</v>
      </c>
      <c r="F42" s="67" t="s">
        <v>85</v>
      </c>
      <c r="G42" s="68">
        <v>12300</v>
      </c>
      <c r="H42" s="68">
        <v>12300</v>
      </c>
    </row>
    <row r="43" spans="1:8" x14ac:dyDescent="0.25">
      <c r="A43" s="65">
        <v>38</v>
      </c>
      <c r="B43" s="74" t="s">
        <v>175</v>
      </c>
      <c r="C43" s="66" t="s">
        <v>175</v>
      </c>
      <c r="D43" s="66" t="s">
        <v>80</v>
      </c>
      <c r="E43" s="69" t="s">
        <v>175</v>
      </c>
      <c r="F43" s="67" t="s">
        <v>85</v>
      </c>
      <c r="G43" s="68">
        <v>27700</v>
      </c>
      <c r="H43" s="68">
        <v>27700</v>
      </c>
    </row>
    <row r="44" spans="1:8" x14ac:dyDescent="0.25">
      <c r="A44" s="65">
        <v>39</v>
      </c>
      <c r="B44" s="74" t="s">
        <v>175</v>
      </c>
      <c r="C44" s="66" t="s">
        <v>175</v>
      </c>
      <c r="D44" s="66" t="s">
        <v>80</v>
      </c>
      <c r="E44" s="69" t="s">
        <v>175</v>
      </c>
      <c r="F44" s="67" t="s">
        <v>85</v>
      </c>
      <c r="G44" s="68">
        <v>37500</v>
      </c>
      <c r="H44" s="68">
        <v>37500</v>
      </c>
    </row>
    <row r="45" spans="1:8" x14ac:dyDescent="0.25">
      <c r="A45" s="65">
        <v>40</v>
      </c>
      <c r="B45" s="74" t="s">
        <v>175</v>
      </c>
      <c r="C45" s="66" t="s">
        <v>175</v>
      </c>
      <c r="D45" s="66" t="s">
        <v>80</v>
      </c>
      <c r="E45" s="69" t="s">
        <v>175</v>
      </c>
      <c r="F45" s="67" t="s">
        <v>85</v>
      </c>
      <c r="G45" s="68">
        <v>12300</v>
      </c>
      <c r="H45" s="68">
        <v>12300</v>
      </c>
    </row>
    <row r="46" spans="1:8" x14ac:dyDescent="0.25">
      <c r="A46" s="65">
        <v>41</v>
      </c>
      <c r="B46" s="74" t="s">
        <v>175</v>
      </c>
      <c r="C46" s="66" t="s">
        <v>175</v>
      </c>
      <c r="D46" s="66" t="s">
        <v>80</v>
      </c>
      <c r="E46" s="69" t="s">
        <v>175</v>
      </c>
      <c r="F46" s="67" t="s">
        <v>85</v>
      </c>
      <c r="G46" s="68">
        <v>12000</v>
      </c>
      <c r="H46" s="68">
        <v>12000</v>
      </c>
    </row>
    <row r="47" spans="1:8" ht="30" x14ac:dyDescent="0.25">
      <c r="A47" s="65">
        <v>42</v>
      </c>
      <c r="B47" s="65">
        <v>75094207</v>
      </c>
      <c r="C47" s="69" t="s">
        <v>50</v>
      </c>
      <c r="D47" s="66" t="s">
        <v>81</v>
      </c>
      <c r="E47" s="69" t="s">
        <v>173</v>
      </c>
      <c r="F47" s="67" t="s">
        <v>84</v>
      </c>
      <c r="G47" s="68">
        <v>45700</v>
      </c>
      <c r="H47" s="68">
        <v>45700</v>
      </c>
    </row>
    <row r="48" spans="1:8" ht="30" x14ac:dyDescent="0.25">
      <c r="A48" s="65">
        <v>43</v>
      </c>
      <c r="B48" s="75" t="s">
        <v>167</v>
      </c>
      <c r="C48" s="66" t="s">
        <v>51</v>
      </c>
      <c r="D48" s="66" t="s">
        <v>83</v>
      </c>
      <c r="E48" s="69" t="s">
        <v>130</v>
      </c>
      <c r="F48" s="67" t="s">
        <v>84</v>
      </c>
      <c r="G48" s="68">
        <v>30000</v>
      </c>
      <c r="H48" s="68">
        <v>30000</v>
      </c>
    </row>
    <row r="49" spans="1:8" ht="30" x14ac:dyDescent="0.25">
      <c r="A49" s="65">
        <v>44</v>
      </c>
      <c r="B49" s="65">
        <v>62330616</v>
      </c>
      <c r="C49" s="69" t="s">
        <v>52</v>
      </c>
      <c r="D49" s="66" t="s">
        <v>81</v>
      </c>
      <c r="E49" s="69" t="s">
        <v>159</v>
      </c>
      <c r="F49" s="67" t="s">
        <v>84</v>
      </c>
      <c r="G49" s="68">
        <v>28800</v>
      </c>
      <c r="H49" s="68">
        <v>28800</v>
      </c>
    </row>
    <row r="50" spans="1:8" x14ac:dyDescent="0.25">
      <c r="A50" s="65">
        <v>45</v>
      </c>
      <c r="B50" s="74" t="s">
        <v>175</v>
      </c>
      <c r="C50" s="66" t="s">
        <v>175</v>
      </c>
      <c r="D50" s="66" t="s">
        <v>80</v>
      </c>
      <c r="E50" s="69" t="s">
        <v>175</v>
      </c>
      <c r="F50" s="67" t="s">
        <v>85</v>
      </c>
      <c r="G50" s="68">
        <v>41200</v>
      </c>
      <c r="H50" s="68">
        <v>41200</v>
      </c>
    </row>
    <row r="51" spans="1:8" x14ac:dyDescent="0.25">
      <c r="A51" s="65">
        <v>46</v>
      </c>
      <c r="B51" s="74" t="s">
        <v>175</v>
      </c>
      <c r="C51" s="66" t="s">
        <v>175</v>
      </c>
      <c r="D51" s="66" t="s">
        <v>80</v>
      </c>
      <c r="E51" s="69" t="s">
        <v>175</v>
      </c>
      <c r="F51" s="67" t="s">
        <v>85</v>
      </c>
      <c r="G51" s="68">
        <v>30000</v>
      </c>
      <c r="H51" s="68">
        <v>30000</v>
      </c>
    </row>
    <row r="52" spans="1:8" ht="30" x14ac:dyDescent="0.25">
      <c r="A52" s="65">
        <v>47</v>
      </c>
      <c r="B52" s="75" t="s">
        <v>166</v>
      </c>
      <c r="C52" s="69" t="s">
        <v>55</v>
      </c>
      <c r="D52" s="66" t="s">
        <v>81</v>
      </c>
      <c r="E52" s="69" t="s">
        <v>133</v>
      </c>
      <c r="F52" s="67" t="s">
        <v>89</v>
      </c>
      <c r="G52" s="68">
        <v>50000</v>
      </c>
      <c r="H52" s="68">
        <v>50000</v>
      </c>
    </row>
    <row r="53" spans="1:8" x14ac:dyDescent="0.25">
      <c r="A53" s="65">
        <v>48</v>
      </c>
      <c r="B53" s="74" t="s">
        <v>175</v>
      </c>
      <c r="C53" s="66" t="s">
        <v>175</v>
      </c>
      <c r="D53" s="66" t="s">
        <v>80</v>
      </c>
      <c r="E53" s="69" t="s">
        <v>175</v>
      </c>
      <c r="F53" s="67" t="s">
        <v>85</v>
      </c>
      <c r="G53" s="68">
        <v>48700</v>
      </c>
      <c r="H53" s="68">
        <v>48700</v>
      </c>
    </row>
    <row r="54" spans="1:8" x14ac:dyDescent="0.25">
      <c r="A54" s="65">
        <v>49</v>
      </c>
      <c r="B54" s="74" t="s">
        <v>175</v>
      </c>
      <c r="C54" s="66" t="s">
        <v>175</v>
      </c>
      <c r="D54" s="66" t="s">
        <v>80</v>
      </c>
      <c r="E54" s="69" t="s">
        <v>175</v>
      </c>
      <c r="F54" s="67" t="s">
        <v>85</v>
      </c>
      <c r="G54" s="68">
        <v>10600</v>
      </c>
      <c r="H54" s="68">
        <v>10600</v>
      </c>
    </row>
    <row r="55" spans="1:8" x14ac:dyDescent="0.25">
      <c r="A55" s="65">
        <v>50</v>
      </c>
      <c r="B55" s="74" t="s">
        <v>175</v>
      </c>
      <c r="C55" s="66" t="s">
        <v>175</v>
      </c>
      <c r="D55" s="66" t="s">
        <v>80</v>
      </c>
      <c r="E55" s="69" t="s">
        <v>175</v>
      </c>
      <c r="F55" s="67" t="s">
        <v>85</v>
      </c>
      <c r="G55" s="68">
        <v>17600</v>
      </c>
      <c r="H55" s="68">
        <v>17600</v>
      </c>
    </row>
    <row r="56" spans="1:8" x14ac:dyDescent="0.25">
      <c r="A56" s="65">
        <v>51</v>
      </c>
      <c r="B56" s="74" t="s">
        <v>175</v>
      </c>
      <c r="C56" s="66" t="s">
        <v>175</v>
      </c>
      <c r="D56" s="66" t="s">
        <v>80</v>
      </c>
      <c r="E56" s="69" t="s">
        <v>175</v>
      </c>
      <c r="F56" s="67" t="s">
        <v>85</v>
      </c>
      <c r="G56" s="68">
        <v>16100</v>
      </c>
      <c r="H56" s="68">
        <v>16100</v>
      </c>
    </row>
    <row r="57" spans="1:8" x14ac:dyDescent="0.25">
      <c r="A57" s="65">
        <v>52</v>
      </c>
      <c r="B57" s="74" t="s">
        <v>175</v>
      </c>
      <c r="C57" s="66" t="s">
        <v>175</v>
      </c>
      <c r="D57" s="66" t="s">
        <v>80</v>
      </c>
      <c r="E57" s="69" t="s">
        <v>175</v>
      </c>
      <c r="F57" s="67" t="s">
        <v>85</v>
      </c>
      <c r="G57" s="68">
        <v>15000</v>
      </c>
      <c r="H57" s="68">
        <v>15000</v>
      </c>
    </row>
    <row r="58" spans="1:8" ht="30" x14ac:dyDescent="0.25">
      <c r="A58" s="65">
        <v>53</v>
      </c>
      <c r="B58" s="75" t="s">
        <v>171</v>
      </c>
      <c r="C58" s="66" t="s">
        <v>61</v>
      </c>
      <c r="D58" s="66" t="s">
        <v>83</v>
      </c>
      <c r="E58" s="69" t="s">
        <v>174</v>
      </c>
      <c r="F58" s="67" t="s">
        <v>84</v>
      </c>
      <c r="G58" s="68">
        <v>48700</v>
      </c>
      <c r="H58" s="68">
        <v>48700</v>
      </c>
    </row>
    <row r="59" spans="1:8" x14ac:dyDescent="0.25">
      <c r="A59" s="65">
        <v>54</v>
      </c>
      <c r="B59" s="74" t="s">
        <v>175</v>
      </c>
      <c r="C59" s="66" t="s">
        <v>175</v>
      </c>
      <c r="D59" s="66" t="s">
        <v>80</v>
      </c>
      <c r="E59" s="69" t="s">
        <v>175</v>
      </c>
      <c r="F59" s="67" t="s">
        <v>85</v>
      </c>
      <c r="G59" s="68">
        <v>26200</v>
      </c>
      <c r="H59" s="68">
        <v>26200</v>
      </c>
    </row>
    <row r="60" spans="1:8" x14ac:dyDescent="0.25">
      <c r="A60" s="65">
        <v>55</v>
      </c>
      <c r="B60" s="74" t="s">
        <v>175</v>
      </c>
      <c r="C60" s="66" t="s">
        <v>175</v>
      </c>
      <c r="D60" s="66" t="s">
        <v>80</v>
      </c>
      <c r="E60" s="69" t="s">
        <v>175</v>
      </c>
      <c r="F60" s="67" t="s">
        <v>85</v>
      </c>
      <c r="G60" s="68">
        <v>18700</v>
      </c>
      <c r="H60" s="68">
        <v>18700</v>
      </c>
    </row>
    <row r="61" spans="1:8" ht="30" x14ac:dyDescent="0.25">
      <c r="A61" s="65">
        <v>56</v>
      </c>
      <c r="B61" s="65">
        <v>68174934</v>
      </c>
      <c r="C61" s="66" t="s">
        <v>64</v>
      </c>
      <c r="D61" s="69" t="s">
        <v>165</v>
      </c>
      <c r="E61" s="69" t="s">
        <v>141</v>
      </c>
      <c r="F61" s="67" t="s">
        <v>85</v>
      </c>
      <c r="G61" s="68">
        <v>26200</v>
      </c>
      <c r="H61" s="68">
        <v>26200</v>
      </c>
    </row>
    <row r="62" spans="1:8" x14ac:dyDescent="0.25">
      <c r="A62" s="65">
        <v>57</v>
      </c>
      <c r="B62" s="74" t="s">
        <v>175</v>
      </c>
      <c r="C62" s="66" t="s">
        <v>175</v>
      </c>
      <c r="D62" s="66" t="s">
        <v>80</v>
      </c>
      <c r="E62" s="69" t="s">
        <v>175</v>
      </c>
      <c r="F62" s="67" t="s">
        <v>85</v>
      </c>
      <c r="G62" s="68">
        <v>49500</v>
      </c>
      <c r="H62" s="68">
        <v>49500</v>
      </c>
    </row>
    <row r="63" spans="1:8" ht="30" x14ac:dyDescent="0.25">
      <c r="A63" s="65">
        <v>58</v>
      </c>
      <c r="B63" s="65">
        <v>64125483</v>
      </c>
      <c r="C63" s="69" t="s">
        <v>66</v>
      </c>
      <c r="D63" s="66" t="s">
        <v>81</v>
      </c>
      <c r="E63" s="69" t="s">
        <v>92</v>
      </c>
      <c r="F63" s="67" t="s">
        <v>84</v>
      </c>
      <c r="G63" s="68">
        <v>41200</v>
      </c>
      <c r="H63" s="68">
        <v>41200</v>
      </c>
    </row>
    <row r="64" spans="1:8" x14ac:dyDescent="0.25">
      <c r="A64" s="65">
        <v>59</v>
      </c>
      <c r="B64" s="74" t="s">
        <v>175</v>
      </c>
      <c r="C64" s="66" t="s">
        <v>175</v>
      </c>
      <c r="D64" s="66" t="s">
        <v>80</v>
      </c>
      <c r="E64" s="69" t="s">
        <v>175</v>
      </c>
      <c r="F64" s="67" t="s">
        <v>85</v>
      </c>
      <c r="G64" s="68">
        <v>8100</v>
      </c>
      <c r="H64" s="68">
        <v>8100</v>
      </c>
    </row>
    <row r="65" spans="1:8" x14ac:dyDescent="0.25">
      <c r="A65" s="65">
        <v>60</v>
      </c>
      <c r="B65" s="74" t="s">
        <v>175</v>
      </c>
      <c r="C65" s="66" t="s">
        <v>175</v>
      </c>
      <c r="D65" s="66" t="s">
        <v>80</v>
      </c>
      <c r="E65" s="69" t="s">
        <v>175</v>
      </c>
      <c r="F65" s="67" t="s">
        <v>85</v>
      </c>
      <c r="G65" s="68">
        <v>26200</v>
      </c>
      <c r="H65" s="68">
        <v>26200</v>
      </c>
    </row>
    <row r="66" spans="1:8" x14ac:dyDescent="0.25">
      <c r="A66" s="65">
        <v>61</v>
      </c>
      <c r="B66" s="74" t="s">
        <v>175</v>
      </c>
      <c r="C66" s="66" t="s">
        <v>175</v>
      </c>
      <c r="D66" s="66" t="s">
        <v>80</v>
      </c>
      <c r="E66" s="69" t="s">
        <v>175</v>
      </c>
      <c r="F66" s="67" t="s">
        <v>85</v>
      </c>
      <c r="G66" s="68">
        <v>30400</v>
      </c>
      <c r="H66" s="68">
        <v>30400</v>
      </c>
    </row>
    <row r="67" spans="1:8" x14ac:dyDescent="0.25">
      <c r="A67" s="65">
        <v>62</v>
      </c>
      <c r="B67" s="74" t="s">
        <v>175</v>
      </c>
      <c r="C67" s="66" t="s">
        <v>175</v>
      </c>
      <c r="D67" s="66" t="s">
        <v>80</v>
      </c>
      <c r="E67" s="69" t="s">
        <v>175</v>
      </c>
      <c r="F67" s="67" t="s">
        <v>85</v>
      </c>
      <c r="G67" s="68">
        <v>7500</v>
      </c>
      <c r="H67" s="68">
        <v>7500</v>
      </c>
    </row>
    <row r="68" spans="1:8" x14ac:dyDescent="0.25">
      <c r="A68" s="65">
        <v>63</v>
      </c>
      <c r="B68" s="74" t="s">
        <v>175</v>
      </c>
      <c r="C68" s="66" t="s">
        <v>175</v>
      </c>
      <c r="D68" s="66" t="s">
        <v>80</v>
      </c>
      <c r="E68" s="69" t="s">
        <v>175</v>
      </c>
      <c r="F68" s="67" t="s">
        <v>85</v>
      </c>
      <c r="G68" s="68">
        <v>19100</v>
      </c>
      <c r="H68" s="68">
        <v>19100</v>
      </c>
    </row>
    <row r="69" spans="1:8" x14ac:dyDescent="0.25">
      <c r="A69" s="65">
        <v>64</v>
      </c>
      <c r="B69" s="74" t="s">
        <v>175</v>
      </c>
      <c r="C69" s="66" t="s">
        <v>175</v>
      </c>
      <c r="D69" s="66" t="s">
        <v>80</v>
      </c>
      <c r="E69" s="69" t="s">
        <v>175</v>
      </c>
      <c r="F69" s="67" t="s">
        <v>85</v>
      </c>
      <c r="G69" s="68">
        <v>26200</v>
      </c>
      <c r="H69" s="68">
        <v>26200</v>
      </c>
    </row>
    <row r="70" spans="1:8" ht="30" x14ac:dyDescent="0.25">
      <c r="A70" s="65">
        <v>66</v>
      </c>
      <c r="B70" s="65">
        <v>62331141</v>
      </c>
      <c r="C70" s="69" t="s">
        <v>73</v>
      </c>
      <c r="D70" s="66" t="s">
        <v>81</v>
      </c>
      <c r="E70" s="69" t="s">
        <v>148</v>
      </c>
      <c r="F70" s="67" t="s">
        <v>84</v>
      </c>
      <c r="G70" s="68">
        <v>48700</v>
      </c>
      <c r="H70" s="68">
        <v>48700</v>
      </c>
    </row>
    <row r="71" spans="1:8" x14ac:dyDescent="0.25">
      <c r="A71" s="65">
        <v>67</v>
      </c>
      <c r="B71" s="74" t="s">
        <v>175</v>
      </c>
      <c r="C71" s="74" t="s">
        <v>175</v>
      </c>
      <c r="D71" s="66" t="s">
        <v>80</v>
      </c>
      <c r="E71" s="74" t="s">
        <v>175</v>
      </c>
      <c r="F71" s="67" t="s">
        <v>85</v>
      </c>
      <c r="G71" s="68">
        <v>37500</v>
      </c>
      <c r="H71" s="68">
        <v>37500</v>
      </c>
    </row>
    <row r="72" spans="1:8" ht="30" x14ac:dyDescent="0.25">
      <c r="A72" s="65">
        <v>69</v>
      </c>
      <c r="B72" s="65">
        <v>75048141</v>
      </c>
      <c r="C72" s="69" t="s">
        <v>75</v>
      </c>
      <c r="D72" s="66" t="s">
        <v>81</v>
      </c>
      <c r="E72" s="69" t="s">
        <v>162</v>
      </c>
      <c r="F72" s="67" t="s">
        <v>84</v>
      </c>
      <c r="G72" s="68">
        <v>17200</v>
      </c>
      <c r="H72" s="68">
        <v>17200</v>
      </c>
    </row>
    <row r="73" spans="1:8" ht="30" x14ac:dyDescent="0.25">
      <c r="A73" s="65">
        <v>70</v>
      </c>
      <c r="B73" s="65">
        <v>70970475</v>
      </c>
      <c r="C73" s="69" t="s">
        <v>76</v>
      </c>
      <c r="D73" s="66" t="s">
        <v>81</v>
      </c>
      <c r="E73" s="69" t="s">
        <v>150</v>
      </c>
      <c r="F73" s="67" t="s">
        <v>84</v>
      </c>
      <c r="G73" s="68">
        <v>5800</v>
      </c>
      <c r="H73" s="68">
        <v>5800</v>
      </c>
    </row>
    <row r="74" spans="1:8" x14ac:dyDescent="0.25">
      <c r="A74" s="65">
        <v>71</v>
      </c>
      <c r="B74" s="74" t="s">
        <v>175</v>
      </c>
      <c r="C74" s="74" t="s">
        <v>175</v>
      </c>
      <c r="D74" s="66" t="s">
        <v>80</v>
      </c>
      <c r="E74" s="74" t="s">
        <v>175</v>
      </c>
      <c r="F74" s="67" t="s">
        <v>85</v>
      </c>
      <c r="G74" s="68">
        <v>16300</v>
      </c>
      <c r="H74" s="68">
        <v>16300</v>
      </c>
    </row>
    <row r="75" spans="1:8" x14ac:dyDescent="0.25">
      <c r="A75" s="65">
        <v>72</v>
      </c>
      <c r="B75" s="74" t="s">
        <v>175</v>
      </c>
      <c r="C75" s="74" t="s">
        <v>175</v>
      </c>
      <c r="D75" s="66" t="s">
        <v>80</v>
      </c>
      <c r="E75" s="74" t="s">
        <v>175</v>
      </c>
      <c r="F75" s="67" t="s">
        <v>85</v>
      </c>
      <c r="G75" s="68">
        <v>15700</v>
      </c>
      <c r="H75" s="68">
        <v>15700</v>
      </c>
    </row>
    <row r="76" spans="1:8" x14ac:dyDescent="0.25">
      <c r="A76" s="65">
        <v>73</v>
      </c>
      <c r="B76" s="74" t="s">
        <v>175</v>
      </c>
      <c r="C76" s="74" t="s">
        <v>175</v>
      </c>
      <c r="D76" s="70" t="s">
        <v>80</v>
      </c>
      <c r="E76" s="74" t="s">
        <v>175</v>
      </c>
      <c r="F76" s="67" t="s">
        <v>85</v>
      </c>
      <c r="G76" s="71">
        <v>9700</v>
      </c>
      <c r="H76" s="71">
        <v>6000</v>
      </c>
    </row>
    <row r="77" spans="1:8" x14ac:dyDescent="0.25">
      <c r="A77" s="83" t="s">
        <v>91</v>
      </c>
      <c r="B77" s="84"/>
      <c r="C77" s="84"/>
      <c r="D77" s="84"/>
      <c r="E77" s="84"/>
      <c r="F77" s="85"/>
      <c r="G77" s="72">
        <f>SUM(G6:G76)</f>
        <v>2003700</v>
      </c>
      <c r="H77" s="72">
        <f>SUM(H6:H76)</f>
        <v>2000000</v>
      </c>
    </row>
    <row r="78" spans="1:8" x14ac:dyDescent="0.25">
      <c r="A78" s="4" t="s">
        <v>9</v>
      </c>
      <c r="B78" s="5"/>
      <c r="C78" s="5"/>
      <c r="D78" s="5"/>
      <c r="E78" s="5"/>
      <c r="F78" s="5"/>
      <c r="G78" s="5"/>
      <c r="H78" s="6"/>
    </row>
    <row r="79" spans="1:8" x14ac:dyDescent="0.25">
      <c r="A79" s="7" t="s">
        <v>86</v>
      </c>
      <c r="B79" s="8"/>
      <c r="C79" s="8"/>
      <c r="D79" s="8"/>
      <c r="E79" s="8"/>
      <c r="F79" s="8"/>
      <c r="G79" s="8"/>
      <c r="H79" s="9"/>
    </row>
    <row r="80" spans="1:8" x14ac:dyDescent="0.25">
      <c r="A80" s="7" t="s">
        <v>87</v>
      </c>
      <c r="B80" s="8"/>
      <c r="C80" s="8"/>
      <c r="D80" s="8"/>
      <c r="E80" s="8"/>
      <c r="F80" s="8"/>
      <c r="G80" s="8"/>
      <c r="H80" s="9"/>
    </row>
    <row r="81" spans="1:8" x14ac:dyDescent="0.25">
      <c r="A81" s="10" t="s">
        <v>88</v>
      </c>
      <c r="B81" s="11"/>
      <c r="C81" s="11"/>
      <c r="D81" s="11"/>
      <c r="E81" s="11"/>
      <c r="F81" s="11"/>
      <c r="G81" s="11"/>
      <c r="H81" s="12"/>
    </row>
  </sheetData>
  <mergeCells count="3">
    <mergeCell ref="A3:H3"/>
    <mergeCell ref="A4:H4"/>
    <mergeCell ref="A77:F77"/>
  </mergeCells>
  <pageMargins left="0.25" right="0.25" top="0.75" bottom="0.75" header="0.3" footer="0.3"/>
  <pageSetup paperSize="9" fitToHeight="0" orientation="landscape" r:id="rId1"/>
  <ignoredErrors>
    <ignoredError sqref="B58 B52 B48 B38 B28 B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d5bc768c2d62dbcff4e33715163e05ea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16361589fcc53fd41842785b16f516bf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4CEDD-CD40-4C1D-9C04-5EC6705ADC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700A35-564C-4FF2-B12F-136906EF2C1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41d627bf-a106-4fea-95e5-243811067a0a"/>
    <ds:schemaRef ds:uri="332bf68d-6f68-4e32-bbd9-660cee6f1f29"/>
  </ds:schemaRefs>
</ds:datastoreItem>
</file>

<file path=customXml/itemProps3.xml><?xml version="1.0" encoding="utf-8"?>
<ds:datastoreItem xmlns:ds="http://schemas.openxmlformats.org/officeDocument/2006/customXml" ds:itemID="{98B0F99A-C5FB-4170-B0D7-B5D0EC4FD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rozbor rozpočet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Klišová Renata</dc:creator>
  <cp:lastModifiedBy>Bendová Michaela</cp:lastModifiedBy>
  <cp:lastPrinted>2020-08-04T12:40:49Z</cp:lastPrinted>
  <dcterms:created xsi:type="dcterms:W3CDTF">2020-06-15T06:33:34Z</dcterms:created>
  <dcterms:modified xsi:type="dcterms:W3CDTF">2020-08-31T07:20:37Z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