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O:\Vyvialová\_N\09 Rok 2020\PROJEKTY\NFV\Materiál NFV_srpen 2020_změny\"/>
    </mc:Choice>
  </mc:AlternateContent>
  <xr:revisionPtr revIDLastSave="0" documentId="8_{23F10028-3811-425C-B5B4-6C321D61346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0" hidden="1">List1!$A$3:$G$6</definedName>
    <definedName name="_xlnm.Print_Area" localSheetId="0">List1!$A$1:$I$8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I8" i="1"/>
  <c r="G6" i="1" l="1"/>
  <c r="E8" i="1" l="1"/>
  <c r="F8" i="1"/>
  <c r="G8" i="1"/>
</calcChain>
</file>

<file path=xl/sharedStrings.xml><?xml version="1.0" encoding="utf-8"?>
<sst xmlns="http://schemas.openxmlformats.org/spreadsheetml/2006/main" count="27" uniqueCount="25">
  <si>
    <t>Název organizace</t>
  </si>
  <si>
    <t>Název projektu</t>
  </si>
  <si>
    <t>00601977</t>
  </si>
  <si>
    <t>Základní škola speciální, Ostrava-Slezská Ostrava, příspěvková organizace</t>
  </si>
  <si>
    <t>Celkem</t>
  </si>
  <si>
    <t>IČO</t>
  </si>
  <si>
    <t>OP VVV</t>
  </si>
  <si>
    <t>S roboty napříč předměty</t>
  </si>
  <si>
    <t>Gymnázium Josefa Božka, Český Těšín, příspěvková organizace</t>
  </si>
  <si>
    <t>Gymnázium Český Těšín-Specializovaná multimediální učebna pro výuku grafiky a dalších odborných předmětů</t>
  </si>
  <si>
    <t xml:space="preserve">Gymnázium a Obchodní akademie, Orlová, příspěvková organizace </t>
  </si>
  <si>
    <t>Školní statek, Opava, příspěvková organizace</t>
  </si>
  <si>
    <t>Modernizace odborných učeben ve Školním statku Opava</t>
  </si>
  <si>
    <t>00098752</t>
  </si>
  <si>
    <t>66</t>
  </si>
  <si>
    <t xml:space="preserve">Neinvestiční podíl NFV                                      </t>
  </si>
  <si>
    <t>Výzva č.: 66 OP IROP ITI /OP VVV</t>
  </si>
  <si>
    <t>Nové rozdělení NFV</t>
  </si>
  <si>
    <t xml:space="preserve">Původně schválená NFV </t>
  </si>
  <si>
    <t>Gymnázium a OA Orlová  - jazykové učebny</t>
  </si>
  <si>
    <r>
      <t xml:space="preserve">Investiční       podíl NFV    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</t>
    </r>
  </si>
  <si>
    <t xml:space="preserve">Neinvestiční podíl NFV                                     </t>
  </si>
  <si>
    <r>
      <t xml:space="preserve"> Investiční      podíl NFV     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</t>
    </r>
  </si>
  <si>
    <r>
      <t xml:space="preserve">Návratná       finanční        výpomoc                   </t>
    </r>
    <r>
      <rPr>
        <sz val="10"/>
        <rFont val="Tahoma"/>
        <family val="2"/>
        <charset val="238"/>
      </rPr>
      <t xml:space="preserve">   </t>
    </r>
    <r>
      <rPr>
        <b/>
        <sz val="10"/>
        <rFont val="Tahoma"/>
        <family val="2"/>
        <charset val="238"/>
      </rPr>
      <t xml:space="preserve">                       </t>
    </r>
    <r>
      <rPr>
        <sz val="10"/>
        <rFont val="Tahoma"/>
        <family val="2"/>
        <charset val="238"/>
      </rPr>
      <t xml:space="preserve"> </t>
    </r>
  </si>
  <si>
    <r>
      <t xml:space="preserve">Změna struktury investic a neinvestic u poskytnutých NFV na zajištění profinancování projektů - výzva č. 66 OP IROP ITI a OP VVV  </t>
    </r>
    <r>
      <rPr>
        <sz val="11"/>
        <rFont val="Tahoma"/>
        <family val="2"/>
        <charset val="238"/>
      </rPr>
      <t xml:space="preserve"> (v tis. Kč)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</si>
</sst>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b/>
      <sz val="11"/>
      <name val="Tahoma"/>
      <family val="2"/>
    </font>
    <font>
      <sz val="11"/>
      <name val="Tahoma"/>
      <family val="2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0" fillId="3" borderId="0" xfId="0" applyFill="1"/>
    <xf numFmtId="0" fontId="7" fillId="0" borderId="0" xfId="0" applyFont="1" applyBorder="1"/>
    <xf numFmtId="49" fontId="4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10" fillId="0" borderId="0" xfId="0" applyFont="1"/>
    <xf numFmtId="0" fontId="5" fillId="0" borderId="0" xfId="0" applyFont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Border="1"/>
    <xf numFmtId="4" fontId="8" fillId="0" borderId="0" xfId="0" applyNumberFormat="1" applyFont="1" applyFill="1" applyBorder="1" applyAlignment="1"/>
    <xf numFmtId="4" fontId="8" fillId="0" borderId="0" xfId="0" applyNumberFormat="1" applyFont="1" applyFill="1" applyBorder="1" applyAlignment="1">
      <alignment wrapText="1"/>
    </xf>
    <xf numFmtId="4" fontId="11" fillId="0" borderId="1" xfId="0" applyNumberFormat="1" applyFont="1" applyFill="1" applyBorder="1"/>
    <xf numFmtId="4" fontId="8" fillId="0" borderId="2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zoomScaleNormal="100" workbookViewId="0">
      <selection activeCell="H8" sqref="H8:I8"/>
    </sheetView>
  </sheetViews>
  <sheetFormatPr defaultRowHeight="15" x14ac:dyDescent="0.25"/>
  <cols>
    <col min="1" max="1" width="11" customWidth="1"/>
    <col min="2" max="2" width="52.42578125" customWidth="1"/>
    <col min="3" max="3" width="9.140625" customWidth="1"/>
    <col min="4" max="4" width="54.28515625" customWidth="1"/>
    <col min="5" max="10" width="15.7109375" customWidth="1"/>
  </cols>
  <sheetData>
    <row r="1" spans="1:10" ht="18" x14ac:dyDescent="0.25">
      <c r="A1" s="20" t="s">
        <v>24</v>
      </c>
      <c r="B1" s="19"/>
      <c r="C1" s="19"/>
      <c r="D1" s="19"/>
      <c r="G1" s="13"/>
      <c r="I1" s="13"/>
    </row>
    <row r="2" spans="1:10" ht="22.5" customHeight="1" x14ac:dyDescent="0.3">
      <c r="A2" s="4"/>
      <c r="B2" s="4"/>
      <c r="C2" s="4"/>
      <c r="D2" s="4"/>
      <c r="E2" s="29"/>
      <c r="F2" s="32" t="s">
        <v>18</v>
      </c>
      <c r="G2" s="32"/>
      <c r="H2" s="31" t="s">
        <v>17</v>
      </c>
      <c r="I2" s="31"/>
      <c r="J2" s="28"/>
    </row>
    <row r="3" spans="1:10" ht="64.5" customHeight="1" x14ac:dyDescent="0.25">
      <c r="A3" s="10" t="s">
        <v>5</v>
      </c>
      <c r="B3" s="10" t="s">
        <v>0</v>
      </c>
      <c r="C3" s="10" t="s">
        <v>16</v>
      </c>
      <c r="D3" s="11" t="s">
        <v>1</v>
      </c>
      <c r="E3" s="12" t="s">
        <v>23</v>
      </c>
      <c r="F3" s="12" t="s">
        <v>20</v>
      </c>
      <c r="G3" s="12" t="s">
        <v>15</v>
      </c>
      <c r="H3" s="12" t="s">
        <v>22</v>
      </c>
      <c r="I3" s="12" t="s">
        <v>21</v>
      </c>
    </row>
    <row r="4" spans="1:10" ht="30" customHeight="1" x14ac:dyDescent="0.25">
      <c r="A4" s="23">
        <v>62331639</v>
      </c>
      <c r="B4" s="1" t="s">
        <v>8</v>
      </c>
      <c r="C4" s="5" t="s">
        <v>14</v>
      </c>
      <c r="D4" s="6" t="s">
        <v>9</v>
      </c>
      <c r="E4" s="8">
        <v>4374</v>
      </c>
      <c r="F4" s="9">
        <v>3588</v>
      </c>
      <c r="G4" s="9">
        <v>786</v>
      </c>
      <c r="H4" s="30">
        <v>2607</v>
      </c>
      <c r="I4" s="30">
        <v>1767</v>
      </c>
    </row>
    <row r="5" spans="1:10" ht="30" customHeight="1" x14ac:dyDescent="0.25">
      <c r="A5" s="23">
        <v>62331540</v>
      </c>
      <c r="B5" s="1" t="s">
        <v>10</v>
      </c>
      <c r="C5" s="5" t="s">
        <v>14</v>
      </c>
      <c r="D5" s="6" t="s">
        <v>19</v>
      </c>
      <c r="E5" s="8">
        <v>3878</v>
      </c>
      <c r="F5" s="9">
        <v>500</v>
      </c>
      <c r="G5" s="9">
        <v>3378</v>
      </c>
      <c r="H5" s="27">
        <v>2100</v>
      </c>
      <c r="I5" s="27">
        <v>1778</v>
      </c>
    </row>
    <row r="6" spans="1:10" ht="30" customHeight="1" x14ac:dyDescent="0.25">
      <c r="A6" s="21" t="s">
        <v>13</v>
      </c>
      <c r="B6" s="22" t="s">
        <v>11</v>
      </c>
      <c r="C6" s="5" t="s">
        <v>14</v>
      </c>
      <c r="D6" s="6" t="s">
        <v>12</v>
      </c>
      <c r="E6" s="8">
        <v>10242</v>
      </c>
      <c r="F6" s="9">
        <v>6006</v>
      </c>
      <c r="G6" s="9">
        <f>E6-F6</f>
        <v>4236</v>
      </c>
      <c r="H6" s="30">
        <v>6770</v>
      </c>
      <c r="I6" s="30">
        <v>3472</v>
      </c>
    </row>
    <row r="7" spans="1:10" ht="30" customHeight="1" x14ac:dyDescent="0.25">
      <c r="A7" s="24" t="s">
        <v>2</v>
      </c>
      <c r="B7" s="22" t="s">
        <v>3</v>
      </c>
      <c r="C7" s="7" t="s">
        <v>6</v>
      </c>
      <c r="D7" s="6" t="s">
        <v>7</v>
      </c>
      <c r="E7" s="8">
        <v>3300</v>
      </c>
      <c r="F7" s="9">
        <v>330</v>
      </c>
      <c r="G7" s="9">
        <v>2970</v>
      </c>
      <c r="H7" s="27">
        <v>60</v>
      </c>
      <c r="I7" s="27">
        <v>3240</v>
      </c>
    </row>
    <row r="8" spans="1:10" ht="22.5" customHeight="1" x14ac:dyDescent="0.25">
      <c r="A8" s="11" t="s">
        <v>4</v>
      </c>
      <c r="B8" s="11"/>
      <c r="C8" s="11"/>
      <c r="D8" s="11"/>
      <c r="E8" s="25">
        <f>SUM(E4:E7)</f>
        <v>21794</v>
      </c>
      <c r="F8" s="26">
        <f>SUM(F4:F7)</f>
        <v>10424</v>
      </c>
      <c r="G8" s="26">
        <f>SUM(G4:G7)</f>
        <v>11370</v>
      </c>
      <c r="H8" s="26">
        <f>SUM(H4:H7)</f>
        <v>11537</v>
      </c>
      <c r="I8" s="26">
        <f>SUM(I4:I7)</f>
        <v>10257</v>
      </c>
    </row>
    <row r="9" spans="1:10" ht="17.25" customHeight="1" x14ac:dyDescent="0.25">
      <c r="A9" s="2"/>
      <c r="B9" s="14"/>
      <c r="C9" s="15"/>
      <c r="D9" s="16"/>
      <c r="E9" s="18"/>
      <c r="F9" s="17"/>
      <c r="G9" s="17"/>
    </row>
    <row r="10" spans="1:10" hidden="1" x14ac:dyDescent="0.25">
      <c r="A10" s="3"/>
      <c r="B10" s="3"/>
      <c r="C10" s="3"/>
      <c r="D10" s="3"/>
      <c r="E10" s="3"/>
      <c r="F10" s="3"/>
      <c r="G10" s="3"/>
      <c r="H10" s="3"/>
    </row>
    <row r="12" spans="1:10" hidden="1" x14ac:dyDescent="0.25"/>
  </sheetData>
  <mergeCells count="2">
    <mergeCell ref="H2:I2"/>
    <mergeCell ref="F2:G2"/>
  </mergeCells>
  <pageMargins left="0.51181102362204722" right="0.51181102362204722" top="0.74803149606299213" bottom="0.74803149606299213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Vyvialová Lucie</dc:creator>
  <cp:lastModifiedBy>Vyvialová Lucie</cp:lastModifiedBy>
  <cp:lastPrinted>2020-08-10T08:48:16Z</cp:lastPrinted>
  <dcterms:created xsi:type="dcterms:W3CDTF">2018-01-15T10:33:22Z</dcterms:created>
  <dcterms:modified xsi:type="dcterms:W3CDTF">2020-08-10T09:43:20Z</dcterms:modified>
</cp:coreProperties>
</file>