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novak3802\OneDrive - Moravskoslezský kraj\JESSICA\JESSICA MSK\JESSICA II\Materiály\2020_12_30 RK Žádost města Bohumín o prodloužení termínu\Rozpočet\final\"/>
    </mc:Choice>
  </mc:AlternateContent>
  <bookViews>
    <workbookView xWindow="-120" yWindow="-120" windowWidth="29040" windowHeight="15840"/>
  </bookViews>
  <sheets>
    <sheet name="R Jessica 202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21" i="1" l="1"/>
  <c r="E28" i="1" s="1"/>
</calcChain>
</file>

<file path=xl/sharedStrings.xml><?xml version="1.0" encoding="utf-8"?>
<sst xmlns="http://schemas.openxmlformats.org/spreadsheetml/2006/main" count="60" uniqueCount="21">
  <si>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</si>
  <si>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</si>
  <si>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</si>
  <si>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</si>
  <si>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</si>
  <si>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</si>
  <si>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>Prostředky vyplacené dle úvěrových smluv pro FN JESSICA II</t>
  </si>
  <si>
    <t>Rozpočet Fondu návratných finančních zdrojů JESSICA na rok 2020</t>
  </si>
  <si>
    <t xml:space="preserve">Zůstatek v tis. Kč </t>
  </si>
  <si>
    <t>Splátky jistin půjčených prostředků v rámci JESSICA II (na základě uzavřených úvěrových smluv)</t>
  </si>
  <si>
    <t>Úroky připsané z půjčených prostředků v rámci JESSICA II (na základě uzavřených úvěrových smluv)</t>
  </si>
  <si>
    <t>Rozpočet Fondu návratných finančních zdrojů JESSICA na rok 2021</t>
  </si>
  <si>
    <t>Prostředky vyplacené nenávratnou formou - dotační programy</t>
  </si>
  <si>
    <t>ROZPOČET Fondu návratných finančních zdrojů JESSICA na rok 2021</t>
  </si>
  <si>
    <t xml:space="preserve">Připsané úroky na zvláštním bankovním účtu fondu </t>
  </si>
  <si>
    <t>Připsané úroky z dluhopisů k 7. 2. 2020</t>
  </si>
  <si>
    <t xml:space="preserve">Předpokládaný zůstatek na účtu fondu k 31. 12. 2020 </t>
  </si>
  <si>
    <t>Předpokládaný zůstatek na účtu fondu k 31. 12. 2021</t>
  </si>
  <si>
    <t>Zůstatek na účtu fondu k 1. 1. 2020</t>
  </si>
  <si>
    <t>Předpokládaný zůstatek na účtu fondu k 1. 1. 2021</t>
  </si>
  <si>
    <t>Převod finančních prostředků z Fondu pro financování strategických projektů do Fondu finančních zdrojů JESSICA na základě usnesení ZK č. 14/1684 ze dne 12.12.2019, O záměně zdrojů krytí jednotlivých fondů.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</si>
</sst>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sz val="11"/>
      <name val="Tahoma"/>
      <family val="2"/>
      <charset val="238"/>
    </font>
    <font>
      <strike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Fill="1"/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0" xfId="0" applyFont="1" applyFill="1"/>
    <xf numFmtId="0" fontId="6" fillId="0" borderId="0" xfId="0" applyFont="1" applyBorder="1" applyAlignment="1">
      <alignment vertical="center" wrapText="1"/>
    </xf>
    <xf numFmtId="0" fontId="1" fillId="0" borderId="0" xfId="0" applyFont="1" applyFill="1"/>
    <xf numFmtId="0" fontId="6" fillId="0" borderId="0" xfId="0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3" fontId="1" fillId="3" borderId="13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 vertical="center" wrapText="1"/>
    </xf>
    <xf numFmtId="3" fontId="2" fillId="0" borderId="1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topLeftCell="B10" zoomScaleNormal="100" workbookViewId="0">
      <selection activeCell="I20" sqref="I20"/>
    </sheetView>
  </sheetViews>
  <sheetFormatPr defaultColWidth="9.140625" defaultRowHeight="12.75" x14ac:dyDescent="0.2"/>
  <cols>
    <col min="1" max="1" width="11.28515625" style="1" customWidth="1"/>
    <col min="2" max="2" width="56.28515625" style="1" customWidth="1"/>
    <col min="3" max="3" width="13.28515625" style="1" customWidth="1"/>
    <col min="4" max="4" width="13" style="1" customWidth="1"/>
    <col min="5" max="5" width="14.7109375" style="1" customWidth="1"/>
    <col min="6" max="6" width="14" style="1" customWidth="1"/>
    <col min="7" max="8" width="9.140625" style="1"/>
    <col min="9" max="9" width="13.28515625" style="1" customWidth="1"/>
    <col min="10" max="10" width="22.5703125" style="1" customWidth="1"/>
    <col min="11" max="11" width="12.42578125" style="1" bestFit="1" customWidth="1"/>
    <col min="12" max="16384" width="9.140625" style="1"/>
  </cols>
  <sheetData>
    <row r="2" spans="1:6" ht="14.25" x14ac:dyDescent="0.2">
      <c r="A2" s="46" t="s">
        <v>13</v>
      </c>
      <c r="B2" s="46"/>
      <c r="C2" s="46"/>
      <c r="D2" s="46"/>
      <c r="E2" s="46"/>
    </row>
    <row r="3" spans="1:6" x14ac:dyDescent="0.2">
      <c r="A3" s="2"/>
    </row>
    <row r="4" spans="1:6" x14ac:dyDescent="0.2">
      <c r="A4" s="2"/>
    </row>
    <row r="5" spans="1:6" s="4" customFormat="1" ht="13.5" thickBot="1" x14ac:dyDescent="0.25">
      <c r="A5" s="7"/>
      <c r="B5" s="5"/>
      <c r="C5" s="8"/>
      <c r="D5" s="8"/>
      <c r="E5" s="6"/>
    </row>
    <row r="6" spans="1:6" ht="13.5" customHeight="1" thickBot="1" x14ac:dyDescent="0.25">
      <c r="A6" s="40" t="s">
        <v>7</v>
      </c>
      <c r="B6" s="41"/>
      <c r="C6" s="41"/>
      <c r="D6" s="41"/>
      <c r="E6" s="42"/>
    </row>
    <row r="7" spans="1:6" ht="38.25" customHeight="1" thickBot="1" x14ac:dyDescent="0.25">
      <c r="A7" s="10" t="s">
        <v>0</v>
      </c>
      <c r="B7" s="11"/>
      <c r="C7" s="12" t="s">
        <v>1</v>
      </c>
      <c r="D7" s="12" t="s">
        <v>2</v>
      </c>
      <c r="E7" s="11" t="s">
        <v>8</v>
      </c>
    </row>
    <row r="8" spans="1:6" s="9" customFormat="1" ht="14.25" x14ac:dyDescent="0.2">
      <c r="A8" s="43">
        <v>2020</v>
      </c>
      <c r="B8" s="37" t="s">
        <v>18</v>
      </c>
      <c r="C8" s="20" t="s">
        <v>3</v>
      </c>
      <c r="D8" s="38" t="s">
        <v>3</v>
      </c>
      <c r="E8" s="39">
        <v>205324.97399</v>
      </c>
    </row>
    <row r="9" spans="1:6" x14ac:dyDescent="0.2">
      <c r="A9" s="44"/>
      <c r="B9" s="32" t="s">
        <v>4</v>
      </c>
      <c r="C9" s="22">
        <v>11021</v>
      </c>
      <c r="D9" s="23" t="s">
        <v>3</v>
      </c>
      <c r="E9" s="24" t="s">
        <v>3</v>
      </c>
    </row>
    <row r="10" spans="1:6" x14ac:dyDescent="0.2">
      <c r="A10" s="44"/>
      <c r="B10" s="32" t="s">
        <v>14</v>
      </c>
      <c r="C10" s="25">
        <v>1700</v>
      </c>
      <c r="D10" s="23" t="s">
        <v>3</v>
      </c>
      <c r="E10" s="24" t="s">
        <v>3</v>
      </c>
    </row>
    <row r="11" spans="1:6" x14ac:dyDescent="0.2">
      <c r="A11" s="44"/>
      <c r="B11" s="32" t="s">
        <v>15</v>
      </c>
      <c r="C11" s="25">
        <v>621</v>
      </c>
      <c r="D11" s="23" t="s">
        <v>3</v>
      </c>
      <c r="E11" s="24" t="s">
        <v>3</v>
      </c>
    </row>
    <row r="12" spans="1:6" x14ac:dyDescent="0.2">
      <c r="A12" s="44"/>
      <c r="B12" s="32" t="s">
        <v>6</v>
      </c>
      <c r="C12" s="23" t="s">
        <v>3</v>
      </c>
      <c r="D12" s="25">
        <v>93551.782510000005</v>
      </c>
      <c r="E12" s="24" t="s">
        <v>3</v>
      </c>
    </row>
    <row r="13" spans="1:6" ht="51" x14ac:dyDescent="0.2">
      <c r="A13" s="44"/>
      <c r="B13" s="34" t="s">
        <v>20</v>
      </c>
      <c r="C13" s="25">
        <v>100000</v>
      </c>
      <c r="D13" s="26">
        <v>0</v>
      </c>
      <c r="E13" s="24" t="s">
        <v>3</v>
      </c>
    </row>
    <row r="14" spans="1:6" ht="25.5" x14ac:dyDescent="0.2">
      <c r="A14" s="44"/>
      <c r="B14" s="32" t="s">
        <v>9</v>
      </c>
      <c r="C14" s="26">
        <v>5842</v>
      </c>
      <c r="D14" s="22">
        <v>0</v>
      </c>
      <c r="E14" s="24" t="s">
        <v>3</v>
      </c>
    </row>
    <row r="15" spans="1:6" ht="25.5" x14ac:dyDescent="0.2">
      <c r="A15" s="44"/>
      <c r="B15" s="32" t="s">
        <v>10</v>
      </c>
      <c r="C15" s="27">
        <v>95</v>
      </c>
      <c r="D15" s="22">
        <v>0</v>
      </c>
      <c r="E15" s="24" t="s">
        <v>3</v>
      </c>
    </row>
    <row r="16" spans="1:6" x14ac:dyDescent="0.2">
      <c r="A16" s="44"/>
      <c r="B16" s="16" t="s">
        <v>12</v>
      </c>
      <c r="C16" s="27">
        <v>0</v>
      </c>
      <c r="D16" s="26">
        <v>21483</v>
      </c>
      <c r="E16" s="50" t="s">
        <v>3</v>
      </c>
      <c r="F16" s="16"/>
    </row>
    <row r="17" spans="1:12" ht="13.5" thickBot="1" x14ac:dyDescent="0.25">
      <c r="A17" s="45"/>
      <c r="B17" s="33" t="s">
        <v>16</v>
      </c>
      <c r="C17" s="29" t="s">
        <v>3</v>
      </c>
      <c r="D17" s="29" t="s">
        <v>3</v>
      </c>
      <c r="E17" s="30">
        <f>E8+C9+C10+C11+C14+C15-D12-D16+C13</f>
        <v>209569.19147999998</v>
      </c>
    </row>
    <row r="18" spans="1:12" ht="13.5" thickBot="1" x14ac:dyDescent="0.25">
      <c r="A18" s="13"/>
      <c r="B18" s="14"/>
      <c r="C18" s="15"/>
      <c r="D18" s="15"/>
      <c r="E18" s="3"/>
    </row>
    <row r="19" spans="1:12" ht="13.5" customHeight="1" thickBot="1" x14ac:dyDescent="0.25">
      <c r="A19" s="40" t="s">
        <v>11</v>
      </c>
      <c r="B19" s="41"/>
      <c r="C19" s="41"/>
      <c r="D19" s="41"/>
      <c r="E19" s="42"/>
    </row>
    <row r="20" spans="1:12" ht="30" customHeight="1" thickBot="1" x14ac:dyDescent="0.25">
      <c r="A20" s="10" t="s">
        <v>0</v>
      </c>
      <c r="B20" s="11"/>
      <c r="C20" s="12" t="s">
        <v>1</v>
      </c>
      <c r="D20" s="12" t="s">
        <v>2</v>
      </c>
      <c r="E20" s="11" t="s">
        <v>8</v>
      </c>
    </row>
    <row r="21" spans="1:12" x14ac:dyDescent="0.2">
      <c r="A21" s="47">
        <v>2021</v>
      </c>
      <c r="B21" s="31" t="s">
        <v>19</v>
      </c>
      <c r="C21" s="20" t="s">
        <v>3</v>
      </c>
      <c r="D21" s="21" t="s">
        <v>3</v>
      </c>
      <c r="E21" s="36">
        <f>E17</f>
        <v>209569.19147999998</v>
      </c>
    </row>
    <row r="22" spans="1:12" x14ac:dyDescent="0.2">
      <c r="A22" s="48"/>
      <c r="B22" s="32" t="s">
        <v>4</v>
      </c>
      <c r="C22" s="25">
        <v>12400</v>
      </c>
      <c r="D22" s="23" t="s">
        <v>3</v>
      </c>
      <c r="E22" s="24" t="s">
        <v>3</v>
      </c>
    </row>
    <row r="23" spans="1:12" x14ac:dyDescent="0.2">
      <c r="A23" s="48"/>
      <c r="B23" s="32" t="s">
        <v>5</v>
      </c>
      <c r="C23" s="25">
        <v>200</v>
      </c>
      <c r="D23" s="23" t="s">
        <v>3</v>
      </c>
      <c r="E23" s="24" t="s">
        <v>3</v>
      </c>
    </row>
    <row r="24" spans="1:12" x14ac:dyDescent="0.2">
      <c r="A24" s="48"/>
      <c r="B24" s="32" t="s">
        <v>6</v>
      </c>
      <c r="C24" s="23" t="s">
        <v>3</v>
      </c>
      <c r="D24" s="26">
        <v>63849.502999999997</v>
      </c>
      <c r="E24" s="24" t="s">
        <v>3</v>
      </c>
    </row>
    <row r="25" spans="1:12" ht="25.5" x14ac:dyDescent="0.2">
      <c r="A25" s="48"/>
      <c r="B25" s="32" t="s">
        <v>9</v>
      </c>
      <c r="C25" s="25">
        <v>3400</v>
      </c>
      <c r="D25" s="22" t="s">
        <v>3</v>
      </c>
      <c r="E25" s="24" t="s">
        <v>3</v>
      </c>
    </row>
    <row r="26" spans="1:12" ht="25.5" x14ac:dyDescent="0.2">
      <c r="A26" s="48"/>
      <c r="B26" s="32" t="s">
        <v>10</v>
      </c>
      <c r="C26" s="28">
        <v>200</v>
      </c>
      <c r="D26" s="22" t="s">
        <v>3</v>
      </c>
      <c r="E26" s="24" t="s">
        <v>3</v>
      </c>
    </row>
    <row r="27" spans="1:12" x14ac:dyDescent="0.2">
      <c r="A27" s="48"/>
      <c r="B27" s="16" t="s">
        <v>12</v>
      </c>
      <c r="C27" s="27">
        <v>0</v>
      </c>
      <c r="D27" s="26">
        <v>5717.4</v>
      </c>
      <c r="E27" s="50" t="s">
        <v>3</v>
      </c>
      <c r="G27" s="18"/>
      <c r="H27" s="18"/>
      <c r="I27" s="18"/>
      <c r="J27" s="18"/>
      <c r="K27" s="18"/>
      <c r="L27" s="18"/>
    </row>
    <row r="28" spans="1:12" ht="13.5" thickBot="1" x14ac:dyDescent="0.25">
      <c r="A28" s="49"/>
      <c r="B28" s="33" t="s">
        <v>17</v>
      </c>
      <c r="C28" s="29" t="s">
        <v>3</v>
      </c>
      <c r="D28" s="29" t="s">
        <v>3</v>
      </c>
      <c r="E28" s="30">
        <f>E21+C22+C23+C25+C26-D24-D27</f>
        <v>156202.28847999999</v>
      </c>
    </row>
    <row r="29" spans="1:12" x14ac:dyDescent="0.2">
      <c r="A29" s="35"/>
    </row>
    <row r="30" spans="1:12" x14ac:dyDescent="0.2">
      <c r="A30" s="18"/>
      <c r="B30" s="19"/>
      <c r="C30" s="19"/>
      <c r="D30" s="19"/>
      <c r="E30" s="19"/>
    </row>
    <row r="31" spans="1:12" ht="12.75" customHeight="1" x14ac:dyDescent="0.2">
      <c r="A31" s="19"/>
      <c r="B31" s="19"/>
      <c r="C31" s="19"/>
      <c r="D31" s="19"/>
      <c r="E31" s="19"/>
    </row>
    <row r="32" spans="1:12" ht="12.75" customHeight="1" x14ac:dyDescent="0.2">
      <c r="A32" s="17"/>
      <c r="B32" s="17"/>
      <c r="C32" s="17"/>
      <c r="D32" s="17"/>
      <c r="E32" s="17"/>
    </row>
    <row r="33" spans="1:5" ht="12.75" customHeight="1" x14ac:dyDescent="0.2">
      <c r="A33" s="17"/>
      <c r="B33" s="17"/>
      <c r="C33" s="17"/>
      <c r="D33" s="17"/>
      <c r="E33" s="17"/>
    </row>
    <row r="34" spans="1:5" ht="12.75" customHeight="1" x14ac:dyDescent="0.2">
      <c r="A34" s="17"/>
    </row>
  </sheetData>
  <mergeCells count="5">
    <mergeCell ref="A6:E6"/>
    <mergeCell ref="A8:A17"/>
    <mergeCell ref="A19:E19"/>
    <mergeCell ref="A2:E2"/>
    <mergeCell ref="A21:A28"/>
  </mergeCells>
  <pageMargins left="0.7" right="0.7" top="0.78740157499999996" bottom="0.78740157499999996" header="0.3" footer="0.3"/>
  <pageSetup paperSize="9" scale="85" orientation="portrait" r:id="rId1"/>
  <headerFooter>
    <oddHeader xml:space="preserve">&amp;LPříloha č. 3 k materiálu č.:
Počet stran přílohy: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 Jessica 2021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2019-11-12T12:14:39Z</cp:lastPrinted>
  <dcterms:created xsi:type="dcterms:W3CDTF">2017-11-07T07:25:55Z</dcterms:created>
  <dcterms:modified xsi:type="dcterms:W3CDTF">2020-11-24T13:03:09Z</dcterms:modified>
</cp:coreProperties>
</file>