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1\9 - Mat. do ZK\2MAT-k odevzdání\"/>
    </mc:Choice>
  </mc:AlternateContent>
  <xr:revisionPtr revIDLastSave="0" documentId="8_{DC515AA1-08B3-448B-8E7D-FF993173E08B}" xr6:coauthVersionLast="44" xr6:coauthVersionMax="44" xr10:uidLastSave="{00000000-0000-0000-0000-000000000000}"/>
  <bookViews>
    <workbookView xWindow="-120" yWindow="-120" windowWidth="29040" windowHeight="15840" xr2:uid="{4344AD12-D3E4-4428-A0EC-E556060B35BE}"/>
  </bookViews>
  <sheets>
    <sheet name="D. FINANCOV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37" i="1" s="1"/>
</calcChain>
</file>

<file path=xl/sharedStrings.xml><?xml version="1.0" encoding="utf-8"?>
<sst xmlns="http://schemas.openxmlformats.org/spreadsheetml/2006/main" count="30" uniqueCount="29">
  <si>
    <t>D. FINANCOVÁNÍ</t>
  </si>
  <si>
    <t>Paragraf</t>
  </si>
  <si>
    <t>Položka</t>
  </si>
  <si>
    <t>Název</t>
  </si>
  <si>
    <t>Schválený rozpočet v tis. Kč</t>
  </si>
  <si>
    <t>0000</t>
  </si>
  <si>
    <t>-</t>
  </si>
  <si>
    <t>8115</t>
  </si>
  <si>
    <t>Změny stavu krátkodobých prostředků na bankovních účtech kromě změn stavů účtů státních finančních aktiv, které tvoří kapitolu OSFA</t>
  </si>
  <si>
    <t>8117</t>
  </si>
  <si>
    <t>Aktivní krátkodobé operace řízení likvidity - příjmy</t>
  </si>
  <si>
    <t>8123</t>
  </si>
  <si>
    <t>Dlouhodobé přijaté půjčené prostředky</t>
  </si>
  <si>
    <t>8124</t>
  </si>
  <si>
    <t>Uhrazené splátky dlouhodobých přijatých půjčených prostředků</t>
  </si>
  <si>
    <t>8224</t>
  </si>
  <si>
    <t>Příděl do Fondu sociálních služeb Moravskoslezského kraje</t>
  </si>
  <si>
    <t>Převod do Fondu sociálních služeb Moravskoslezského kraje</t>
  </si>
  <si>
    <t>Převod do Fondu návratných finančních zdrojů JESSICA</t>
  </si>
  <si>
    <t>Zapojení prostředků Fondu životního prostředí Moravskoslezského kraje</t>
  </si>
  <si>
    <t>Zapojení prostředků Fondu pro financování strategických projektů Moravskoslezského kraje</t>
  </si>
  <si>
    <t>Zapojení prostředků Zajišťovacího fondu</t>
  </si>
  <si>
    <t>Zapojení části zůstatku finančních prostředků rozpočtového hospodaření roku 2020</t>
  </si>
  <si>
    <t>Čerpání úvěru UniCredit Bank Czech Republic and Slovakia, a.s., na předfinancování a spolufinancování akcí spolufinancovaných z evropských a jiných zdrojů</t>
  </si>
  <si>
    <t>Čerpání investičního úvěru České spořitelny, a.s.</t>
  </si>
  <si>
    <t>Úhrada splátky části úvěru od UniCredit Bank Czech Republic and Slovakia, a.s., na předfinancování a spolufinancování akcí spolufinancovaných z evropských a jiných zdrojů</t>
  </si>
  <si>
    <t>Úhrada splátky jistiny úvěru od UniCredit Bank Czech Republic and Slovakia, a.s., na refinancování části jistiny úvěru od Evropské investiční banky</t>
  </si>
  <si>
    <t>Úhrada splátky jistiny úvěru od Evropské investiční banky</t>
  </si>
  <si>
    <t>FINANCOVÁNÍ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</si>
</sst>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49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9" xfId="0" applyFont="1" applyBorder="1"/>
    <xf numFmtId="3" fontId="6" fillId="0" borderId="10" xfId="0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49" fontId="3" fillId="0" borderId="7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DFBB-45D6-458F-92F6-7606F4419AD3}">
  <dimension ref="B1:E37"/>
  <sheetViews>
    <sheetView showGridLines="0" tabSelected="1" topLeftCell="A2" zoomScaleNormal="100" zoomScaleSheetLayoutView="100" workbookViewId="0">
      <selection activeCell="F12" sqref="F12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/>
      <c r="C2" s="2"/>
      <c r="D2" s="3"/>
      <c r="E2" s="4"/>
    </row>
    <row r="3" spans="2:5" ht="18" customHeight="1" x14ac:dyDescent="0.2">
      <c r="B3" s="5" t="s">
        <v>0</v>
      </c>
      <c r="C3" s="6"/>
      <c r="D3" s="7"/>
      <c r="E3" s="8"/>
    </row>
    <row r="4" spans="2:5" x14ac:dyDescent="0.2">
      <c r="B4" s="9"/>
      <c r="C4" s="9"/>
      <c r="D4" s="3"/>
      <c r="E4" s="10"/>
    </row>
    <row r="5" spans="2:5" ht="30" customHeight="1" thickBot="1" x14ac:dyDescent="0.25">
      <c r="B5" s="11" t="s">
        <v>1</v>
      </c>
      <c r="C5" s="11" t="s">
        <v>2</v>
      </c>
      <c r="D5" s="12" t="s">
        <v>3</v>
      </c>
      <c r="E5" s="13" t="s">
        <v>4</v>
      </c>
    </row>
    <row r="6" spans="2:5" ht="21" customHeight="1" thickTop="1" x14ac:dyDescent="0.2">
      <c r="B6" s="14" t="s">
        <v>5</v>
      </c>
      <c r="C6" s="15"/>
      <c r="D6" s="16" t="s">
        <v>6</v>
      </c>
      <c r="E6" s="17">
        <f>SUM(E7:E11)</f>
        <v>1293273</v>
      </c>
    </row>
    <row r="7" spans="2:5" ht="41.25" customHeight="1" x14ac:dyDescent="0.2">
      <c r="B7" s="18"/>
      <c r="C7" s="19" t="s">
        <v>7</v>
      </c>
      <c r="D7" s="20" t="s">
        <v>8</v>
      </c>
      <c r="E7" s="21">
        <v>106130</v>
      </c>
    </row>
    <row r="8" spans="2:5" ht="15" customHeight="1" x14ac:dyDescent="0.2">
      <c r="B8" s="18"/>
      <c r="C8" s="19" t="s">
        <v>9</v>
      </c>
      <c r="D8" s="20" t="s">
        <v>10</v>
      </c>
      <c r="E8" s="21">
        <v>323634</v>
      </c>
    </row>
    <row r="9" spans="2:5" ht="15" customHeight="1" x14ac:dyDescent="0.2">
      <c r="B9" s="18"/>
      <c r="C9" s="19" t="s">
        <v>11</v>
      </c>
      <c r="D9" s="20" t="s">
        <v>12</v>
      </c>
      <c r="E9" s="21">
        <v>1916221</v>
      </c>
    </row>
    <row r="10" spans="2:5" ht="27.75" customHeight="1" x14ac:dyDescent="0.2">
      <c r="B10" s="18"/>
      <c r="C10" s="19" t="s">
        <v>13</v>
      </c>
      <c r="D10" s="20" t="s">
        <v>14</v>
      </c>
      <c r="E10" s="21">
        <v>-975997</v>
      </c>
    </row>
    <row r="11" spans="2:5" ht="27.75" customHeight="1" x14ac:dyDescent="0.2">
      <c r="B11" s="18"/>
      <c r="C11" s="19" t="s">
        <v>15</v>
      </c>
      <c r="D11" s="20" t="s">
        <v>14</v>
      </c>
      <c r="E11" s="21">
        <v>-76715</v>
      </c>
    </row>
    <row r="12" spans="2:5" ht="27.75" customHeight="1" x14ac:dyDescent="0.2">
      <c r="B12" s="33" t="s">
        <v>16</v>
      </c>
      <c r="C12" s="33"/>
      <c r="D12" s="33"/>
      <c r="E12" s="22">
        <v>-19000</v>
      </c>
    </row>
    <row r="13" spans="2:5" ht="15" customHeight="1" x14ac:dyDescent="0.2">
      <c r="B13" s="23"/>
      <c r="C13" s="24"/>
      <c r="D13" s="24"/>
      <c r="E13" s="25"/>
    </row>
    <row r="14" spans="2:5" ht="15" customHeight="1" x14ac:dyDescent="0.2">
      <c r="B14" s="34" t="s">
        <v>17</v>
      </c>
      <c r="C14" s="34"/>
      <c r="D14" s="34"/>
      <c r="E14" s="25">
        <v>-28386</v>
      </c>
    </row>
    <row r="15" spans="2:5" ht="15" customHeight="1" x14ac:dyDescent="0.2">
      <c r="B15" s="23"/>
      <c r="C15" s="23"/>
      <c r="D15" s="23"/>
      <c r="E15" s="25"/>
    </row>
    <row r="16" spans="2:5" ht="15" customHeight="1" x14ac:dyDescent="0.2">
      <c r="B16" s="34" t="s">
        <v>18</v>
      </c>
      <c r="C16" s="34"/>
      <c r="D16" s="34"/>
      <c r="E16" s="25">
        <v>-15833</v>
      </c>
    </row>
    <row r="17" spans="2:5" ht="15" customHeight="1" x14ac:dyDescent="0.2">
      <c r="B17" s="23"/>
      <c r="C17" s="23"/>
      <c r="D17" s="23"/>
      <c r="E17" s="25"/>
    </row>
    <row r="18" spans="2:5" ht="15" customHeight="1" x14ac:dyDescent="0.2">
      <c r="B18" s="34" t="s">
        <v>19</v>
      </c>
      <c r="C18" s="34"/>
      <c r="D18" s="34"/>
      <c r="E18" s="25">
        <v>7849</v>
      </c>
    </row>
    <row r="19" spans="2:5" ht="15" customHeight="1" x14ac:dyDescent="0.2">
      <c r="B19" s="26"/>
      <c r="C19" s="26"/>
      <c r="D19" s="26"/>
      <c r="E19" s="25"/>
    </row>
    <row r="20" spans="2:5" ht="27.75" customHeight="1" x14ac:dyDescent="0.2">
      <c r="B20" s="34" t="s">
        <v>20</v>
      </c>
      <c r="C20" s="34"/>
      <c r="D20" s="34"/>
      <c r="E20" s="25">
        <v>160000</v>
      </c>
    </row>
    <row r="21" spans="2:5" ht="15" customHeight="1" x14ac:dyDescent="0.2">
      <c r="B21" s="26"/>
      <c r="C21" s="26"/>
      <c r="D21" s="26"/>
      <c r="E21" s="25"/>
    </row>
    <row r="22" spans="2:5" ht="15" customHeight="1" x14ac:dyDescent="0.2">
      <c r="B22" s="34" t="s">
        <v>21</v>
      </c>
      <c r="C22" s="34"/>
      <c r="D22" s="34"/>
      <c r="E22" s="25">
        <v>1500</v>
      </c>
    </row>
    <row r="23" spans="2:5" ht="15" customHeight="1" x14ac:dyDescent="0.2">
      <c r="B23" s="26"/>
      <c r="C23" s="26"/>
      <c r="D23" s="26"/>
      <c r="E23" s="25"/>
    </row>
    <row r="24" spans="2:5" ht="27.75" customHeight="1" x14ac:dyDescent="0.2">
      <c r="B24" s="32" t="s">
        <v>22</v>
      </c>
      <c r="C24" s="32"/>
      <c r="D24" s="32"/>
      <c r="E24" s="25">
        <v>323634</v>
      </c>
    </row>
    <row r="25" spans="2:5" ht="15" customHeight="1" x14ac:dyDescent="0.2">
      <c r="B25" s="27"/>
      <c r="C25" s="27"/>
      <c r="D25" s="27"/>
      <c r="E25" s="25"/>
    </row>
    <row r="26" spans="2:5" ht="41.25" customHeight="1" x14ac:dyDescent="0.2">
      <c r="B26" s="32" t="s">
        <v>23</v>
      </c>
      <c r="C26" s="32"/>
      <c r="D26" s="32"/>
      <c r="E26" s="25">
        <v>951011</v>
      </c>
    </row>
    <row r="27" spans="2:5" ht="15" customHeight="1" x14ac:dyDescent="0.2">
      <c r="B27" s="27"/>
      <c r="C27" s="27"/>
      <c r="D27" s="27"/>
      <c r="E27" s="25"/>
    </row>
    <row r="28" spans="2:5" ht="15" customHeight="1" x14ac:dyDescent="0.2">
      <c r="B28" s="32" t="s">
        <v>24</v>
      </c>
      <c r="C28" s="32"/>
      <c r="D28" s="32"/>
      <c r="E28" s="25">
        <v>965210</v>
      </c>
    </row>
    <row r="29" spans="2:5" ht="15" customHeight="1" x14ac:dyDescent="0.2">
      <c r="B29" s="27"/>
      <c r="C29" s="27"/>
      <c r="D29" s="27"/>
      <c r="E29" s="25"/>
    </row>
    <row r="30" spans="2:5" ht="41.25" customHeight="1" x14ac:dyDescent="0.2">
      <c r="B30" s="32" t="s">
        <v>25</v>
      </c>
      <c r="C30" s="32"/>
      <c r="D30" s="32"/>
      <c r="E30" s="25">
        <v>-807712</v>
      </c>
    </row>
    <row r="31" spans="2:5" ht="15" customHeight="1" x14ac:dyDescent="0.2">
      <c r="B31" s="27"/>
      <c r="C31" s="27"/>
      <c r="D31" s="27"/>
      <c r="E31" s="25"/>
    </row>
    <row r="32" spans="2:5" ht="27.75" customHeight="1" x14ac:dyDescent="0.2">
      <c r="B32" s="32" t="s">
        <v>26</v>
      </c>
      <c r="C32" s="32"/>
      <c r="D32" s="32"/>
      <c r="E32" s="25">
        <v>-168285</v>
      </c>
    </row>
    <row r="33" spans="2:5" ht="15" customHeight="1" x14ac:dyDescent="0.2">
      <c r="B33" s="27"/>
      <c r="C33" s="27"/>
      <c r="D33" s="27"/>
      <c r="E33" s="25"/>
    </row>
    <row r="34" spans="2:5" ht="15" customHeight="1" x14ac:dyDescent="0.2">
      <c r="B34" s="32" t="s">
        <v>27</v>
      </c>
      <c r="C34" s="32"/>
      <c r="D34" s="32"/>
      <c r="E34" s="25">
        <v>-76715</v>
      </c>
    </row>
    <row r="35" spans="2:5" ht="15" customHeight="1" x14ac:dyDescent="0.2">
      <c r="B35" s="23"/>
      <c r="C35" s="24"/>
      <c r="D35" s="24"/>
      <c r="E35" s="25"/>
    </row>
    <row r="36" spans="2:5" ht="15" customHeight="1" thickBot="1" x14ac:dyDescent="0.25">
      <c r="B36" s="23"/>
      <c r="C36" s="24"/>
      <c r="D36" s="24"/>
      <c r="E36" s="25"/>
    </row>
    <row r="37" spans="2:5" ht="15" customHeight="1" thickBot="1" x14ac:dyDescent="0.25">
      <c r="B37" s="28" t="s">
        <v>28</v>
      </c>
      <c r="C37" s="29"/>
      <c r="D37" s="30"/>
      <c r="E37" s="31">
        <f>E6</f>
        <v>1293273</v>
      </c>
    </row>
  </sheetData>
  <mergeCells count="12">
    <mergeCell ref="B34:D34"/>
    <mergeCell ref="B12:D12"/>
    <mergeCell ref="B14:D14"/>
    <mergeCell ref="B16:D16"/>
    <mergeCell ref="B18:D18"/>
    <mergeCell ref="B20:D20"/>
    <mergeCell ref="B22:D22"/>
    <mergeCell ref="B24:D24"/>
    <mergeCell ref="B26:D26"/>
    <mergeCell ref="B28:D28"/>
    <mergeCell ref="B30:D30"/>
    <mergeCell ref="B32:D32"/>
  </mergeCells>
  <pageMargins left="0.70866141732283472" right="0.70866141732283472" top="0.78740157480314965" bottom="0.78740157480314965" header="0.31496062992125984" footer="0.31496062992125984"/>
  <pageSetup paperSize="9" firstPageNumber="35" orientation="portrait" useFirstPageNumber="1" r:id="rId1"/>
  <headerFooter>
    <oddHeader>&amp;L&amp;"Tahoma,Kurzíva"&amp;9Návrh rozpočtu na rok 2021
Příloha č. 6&amp;R&amp;"Tahoma,Kurzíva"&amp;9Financování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2020-11-22T09:28:41Z</dcterms:created>
  <dcterms:modified xsi:type="dcterms:W3CDTF">2020-12-02T06:57:41Z</dcterms:modified>
</cp:coreProperties>
</file>