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1-Agroturistika-náhradní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</calcChain>
</file>

<file path=xl/sharedStrings.xml><?xml version="1.0" encoding="utf-8"?>
<sst xmlns="http://schemas.openxmlformats.org/spreadsheetml/2006/main" count="151" uniqueCount="112">
  <si>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</si>
  <si>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</si>
  <si>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</si>
  <si>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</si>
  <si>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</si>
  <si>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</si>
  <si>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</si>
  <si>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Předpokládané celkové uznatelné náklady v Kč</t>
  </si>
  <si>
    <t>Požadovaná výše dotace v Kč</t>
  </si>
  <si>
    <t>Počet dosažených bodů dle hodnoticích kritérií</t>
  </si>
  <si>
    <t>Markéta Hovjacká</t>
  </si>
  <si>
    <t>73227099</t>
  </si>
  <si>
    <t>Ostrava</t>
  </si>
  <si>
    <t>Zemědělský podnikatel - fyzická osoba nezapsaná v obchodním rejstříku</t>
  </si>
  <si>
    <t>Dobudování  a zlepšení zázemí Jízdárny ve Slezské Ostravě</t>
  </si>
  <si>
    <t>JK Stáj Kennbery</t>
  </si>
  <si>
    <t>26989689</t>
  </si>
  <si>
    <t>Český Těšín</t>
  </si>
  <si>
    <t>Pobočný spolek</t>
  </si>
  <si>
    <t>Podpora rozvoje agroturistiky</t>
  </si>
  <si>
    <t>AMG Studio s.r.o.</t>
  </si>
  <si>
    <t>25825909</t>
  </si>
  <si>
    <t>Opava</t>
  </si>
  <si>
    <t>Společnost s ručením omezeným</t>
  </si>
  <si>
    <t>Farma Mladecko</t>
  </si>
  <si>
    <t>JK Pohoda Albrechtice, z.s.</t>
  </si>
  <si>
    <t>27057097</t>
  </si>
  <si>
    <t>Albrechtice</t>
  </si>
  <si>
    <t>Spolek</t>
  </si>
  <si>
    <t>Pohodová agroturistika v Albrechticích</t>
  </si>
  <si>
    <t>Bőhm Roman</t>
  </si>
  <si>
    <t>03132498</t>
  </si>
  <si>
    <t>Sedlnice</t>
  </si>
  <si>
    <t>Fyzická osoba podnikající dle živnostenského zákona nezapsaná v obchodním rejstříku</t>
  </si>
  <si>
    <t>Za zážitky a poznáním do zooparku Horečky ranč</t>
  </si>
  <si>
    <t>Ing. Gabriela Žitníková</t>
  </si>
  <si>
    <t>64968006</t>
  </si>
  <si>
    <t>Nový Jičín</t>
  </si>
  <si>
    <t>Bačovská škola</t>
  </si>
  <si>
    <t>Vaňkův kopec s.r.o.</t>
  </si>
  <si>
    <t>26822792</t>
  </si>
  <si>
    <t>Horní Lhota</t>
  </si>
  <si>
    <t>Zázemí pro turisty</t>
  </si>
  <si>
    <t>Blažejová Jana</t>
  </si>
  <si>
    <t>76399184</t>
  </si>
  <si>
    <t>Býkov-Láryšov</t>
  </si>
  <si>
    <t>Zkvalitnění technického zázemí pro nové služby návštěvníkům ve Stáji Láryšov</t>
  </si>
  <si>
    <t>Čupová Kateřina</t>
  </si>
  <si>
    <t>87490196</t>
  </si>
  <si>
    <t>Frýdlant nad Ostravicí</t>
  </si>
  <si>
    <t>Areál pro agroturistiku a hypoturistiku, krytá jízdárna a elektrokola</t>
  </si>
  <si>
    <t>Václav Novák</t>
  </si>
  <si>
    <t>66742269</t>
  </si>
  <si>
    <t>Těrlicko</t>
  </si>
  <si>
    <t>Fyzická osoba podnikající dle jiných zákonů než živnostenského a o samost. hosp. rolnících nezapsaná v obchodním rejstříku</t>
  </si>
  <si>
    <t>Pomoc kraje ke zvýšení povědomí o životě na venkově: Agroturistika – Farma "U oveček".</t>
  </si>
  <si>
    <t>Bylinkový ranč Majoránek s.r.o.</t>
  </si>
  <si>
    <t>05841615</t>
  </si>
  <si>
    <t>Liptaň</t>
  </si>
  <si>
    <t>Majoránkova zahrádka</t>
  </si>
  <si>
    <t>Restaurace Western s.r.o.</t>
  </si>
  <si>
    <t>05425492</t>
  </si>
  <si>
    <t>Vysoká</t>
  </si>
  <si>
    <t>Zážitkový areál WESTERN</t>
  </si>
  <si>
    <t>Jezdecký klub Velká Polom z.s.</t>
  </si>
  <si>
    <t>27007308</t>
  </si>
  <si>
    <t>Velká Polom</t>
  </si>
  <si>
    <t>Kruhová jízdárna, informační tabule s historií usedlosti</t>
  </si>
  <si>
    <t>Böhmová Terezie</t>
  </si>
  <si>
    <t>Dívčí Hrad</t>
  </si>
  <si>
    <t>Nepodnikající fyzická osoba</t>
  </si>
  <si>
    <t>Hipoturistika na Farmě pod Hradem</t>
  </si>
  <si>
    <t>Shiraland z.s.</t>
  </si>
  <si>
    <t>06519202</t>
  </si>
  <si>
    <t>Řepiště</t>
  </si>
  <si>
    <t>Koňmo Ondřejníkem</t>
  </si>
  <si>
    <t>BELLAMA, spol. s r. o.</t>
  </si>
  <si>
    <t>48391905</t>
  </si>
  <si>
    <t>Holčovice</t>
  </si>
  <si>
    <t>Vybudování naučné stezky v Holčovicích - Jelení</t>
  </si>
  <si>
    <t>IC Petrovice u Karviné, z.s.</t>
  </si>
  <si>
    <t>04696611</t>
  </si>
  <si>
    <t>Petrovice u Karviné</t>
  </si>
  <si>
    <t>Řemesla na dědině</t>
  </si>
  <si>
    <t>Ignis Forst s.r.o.</t>
  </si>
  <si>
    <t>28599250</t>
  </si>
  <si>
    <t>Hrčava</t>
  </si>
  <si>
    <t>Salaš - k ukázkám tradičních řemesel</t>
  </si>
  <si>
    <t>Hrčávka, z.s.</t>
  </si>
  <si>
    <t>22879200</t>
  </si>
  <si>
    <t>Rekonstrukce toalet</t>
  </si>
  <si>
    <t>Dětský ranč Hlučín z.s.</t>
  </si>
  <si>
    <t>66144400</t>
  </si>
  <si>
    <t>Hlučín</t>
  </si>
  <si>
    <t>Detský pony krúžok</t>
  </si>
  <si>
    <t>Hřebčín HF Velké Hoštice, z.s.</t>
  </si>
  <si>
    <t>04537165</t>
  </si>
  <si>
    <t>Velké Hoštice</t>
  </si>
  <si>
    <t>Nákup dvou kočárů za koně</t>
  </si>
  <si>
    <t>Fiala Adam</t>
  </si>
  <si>
    <t>04508467</t>
  </si>
  <si>
    <t>Kravaře</t>
  </si>
  <si>
    <t>Nákup přívěsného přepravníku koní</t>
  </si>
  <si>
    <t>CELKEM</t>
  </si>
  <si>
    <t>X</t>
  </si>
  <si>
    <t>Časová použitelnost dotace</t>
  </si>
  <si>
    <t>1. 1. 2021-31. 10. 2021</t>
  </si>
  <si>
    <t>Seznam náhradních žadatelů k poskytnutí dotací v rámci dotačního programu „Podpora cestovního ruchu 
v Moravskoslezském kraji v roce 2021“ – dotační titul č. 1 Podpora agroturistiky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</si>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</sst>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view="pageLayout" topLeftCell="A10" zoomScaleNormal="100" workbookViewId="0">
      <selection activeCell="F25" sqref="F25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5" max="5" width="10.28515625" customWidth="1"/>
    <col min="6" max="6" width="21.140625" customWidth="1"/>
    <col min="7" max="7" width="33" customWidth="1"/>
    <col min="8" max="8" width="12.42578125" customWidth="1"/>
    <col min="9" max="9" width="12.28515625" customWidth="1"/>
    <col min="10" max="11" width="12.140625" customWidth="1"/>
    <col min="12" max="12" width="12.5703125" customWidth="1"/>
    <col min="13" max="13" width="9.85546875" customWidth="1"/>
    <col min="14" max="14" width="13.140625" customWidth="1"/>
    <col min="15" max="15" width="19.85546875" customWidth="1"/>
  </cols>
  <sheetData>
    <row r="1" spans="1:15" ht="27.75" customHeight="1" x14ac:dyDescent="0.25">
      <c r="A1" s="24" t="s">
        <v>107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ht="56.2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108</v>
      </c>
      <c r="K3" s="2" t="s">
        <v>109</v>
      </c>
      <c r="L3" s="2" t="s">
        <v>110</v>
      </c>
      <c r="M3" s="2" t="s">
        <v>111</v>
      </c>
      <c r="N3" s="2" t="s">
        <v>9</v>
      </c>
      <c r="O3" s="20" t="s">
        <v>105</v>
      </c>
    </row>
    <row r="4" spans="1:15" ht="33.75" x14ac:dyDescent="0.25">
      <c r="A4" s="3">
        <v>1</v>
      </c>
      <c r="B4" s="3">
        <v>1</v>
      </c>
      <c r="C4" s="4" t="s">
        <v>10</v>
      </c>
      <c r="D4" s="5" t="s">
        <v>11</v>
      </c>
      <c r="E4" s="4" t="s">
        <v>12</v>
      </c>
      <c r="F4" s="4" t="s">
        <v>13</v>
      </c>
      <c r="G4" s="4" t="s">
        <v>14</v>
      </c>
      <c r="H4" s="6">
        <v>500000</v>
      </c>
      <c r="I4" s="6">
        <v>325000</v>
      </c>
      <c r="J4" s="7">
        <v>325000</v>
      </c>
      <c r="K4" s="7">
        <v>295000</v>
      </c>
      <c r="L4" s="8">
        <v>30000</v>
      </c>
      <c r="M4" s="9">
        <v>65</v>
      </c>
      <c r="N4" s="10">
        <v>31</v>
      </c>
      <c r="O4" s="22" t="s">
        <v>106</v>
      </c>
    </row>
    <row r="5" spans="1:15" ht="22.5" x14ac:dyDescent="0.25">
      <c r="A5" s="3">
        <v>2</v>
      </c>
      <c r="B5" s="3">
        <v>1</v>
      </c>
      <c r="C5" s="4" t="s">
        <v>15</v>
      </c>
      <c r="D5" s="5" t="s">
        <v>16</v>
      </c>
      <c r="E5" s="4" t="s">
        <v>17</v>
      </c>
      <c r="F5" s="4" t="s">
        <v>18</v>
      </c>
      <c r="G5" s="4" t="s">
        <v>19</v>
      </c>
      <c r="H5" s="6">
        <v>501600</v>
      </c>
      <c r="I5" s="6">
        <v>350000</v>
      </c>
      <c r="J5" s="7">
        <v>350000</v>
      </c>
      <c r="K5" s="7">
        <v>350000</v>
      </c>
      <c r="L5" s="8">
        <v>0</v>
      </c>
      <c r="M5" s="9">
        <v>69.78</v>
      </c>
      <c r="N5" s="11">
        <v>30</v>
      </c>
      <c r="O5" s="22" t="s">
        <v>106</v>
      </c>
    </row>
    <row r="6" spans="1:15" ht="22.5" x14ac:dyDescent="0.25">
      <c r="A6" s="3">
        <v>3</v>
      </c>
      <c r="B6" s="3">
        <v>1</v>
      </c>
      <c r="C6" s="4" t="s">
        <v>20</v>
      </c>
      <c r="D6" s="5" t="s">
        <v>21</v>
      </c>
      <c r="E6" s="4" t="s">
        <v>22</v>
      </c>
      <c r="F6" s="4" t="s">
        <v>23</v>
      </c>
      <c r="G6" s="4" t="s">
        <v>24</v>
      </c>
      <c r="H6" s="6">
        <v>400000</v>
      </c>
      <c r="I6" s="6">
        <v>280000</v>
      </c>
      <c r="J6" s="7">
        <v>280000</v>
      </c>
      <c r="K6" s="7">
        <v>203000</v>
      </c>
      <c r="L6" s="8">
        <v>77000</v>
      </c>
      <c r="M6" s="9">
        <v>70</v>
      </c>
      <c r="N6" s="11">
        <v>30</v>
      </c>
      <c r="O6" s="22" t="s">
        <v>106</v>
      </c>
    </row>
    <row r="7" spans="1:15" ht="22.5" x14ac:dyDescent="0.25">
      <c r="A7" s="3">
        <v>4</v>
      </c>
      <c r="B7" s="3">
        <v>1</v>
      </c>
      <c r="C7" s="4" t="s">
        <v>25</v>
      </c>
      <c r="D7" s="5" t="s">
        <v>26</v>
      </c>
      <c r="E7" s="4" t="s">
        <v>27</v>
      </c>
      <c r="F7" s="4" t="s">
        <v>28</v>
      </c>
      <c r="G7" s="4" t="s">
        <v>29</v>
      </c>
      <c r="H7" s="6">
        <v>580000</v>
      </c>
      <c r="I7" s="6">
        <v>350000</v>
      </c>
      <c r="J7" s="7">
        <v>350000</v>
      </c>
      <c r="K7" s="7">
        <v>350000</v>
      </c>
      <c r="L7" s="8">
        <v>0</v>
      </c>
      <c r="M7" s="9">
        <v>60.34</v>
      </c>
      <c r="N7" s="11">
        <v>28</v>
      </c>
      <c r="O7" s="22" t="s">
        <v>106</v>
      </c>
    </row>
    <row r="8" spans="1:15" ht="45" x14ac:dyDescent="0.25">
      <c r="A8" s="3">
        <v>5</v>
      </c>
      <c r="B8" s="3">
        <v>1</v>
      </c>
      <c r="C8" s="4" t="s">
        <v>30</v>
      </c>
      <c r="D8" s="5" t="s">
        <v>31</v>
      </c>
      <c r="E8" s="4" t="s">
        <v>32</v>
      </c>
      <c r="F8" s="4" t="s">
        <v>33</v>
      </c>
      <c r="G8" s="4" t="s">
        <v>34</v>
      </c>
      <c r="H8" s="6">
        <v>445100</v>
      </c>
      <c r="I8" s="6">
        <v>289100</v>
      </c>
      <c r="J8" s="7">
        <v>289100</v>
      </c>
      <c r="K8" s="7">
        <v>0</v>
      </c>
      <c r="L8" s="8">
        <v>289100</v>
      </c>
      <c r="M8" s="9">
        <v>64.95</v>
      </c>
      <c r="N8" s="10">
        <v>28</v>
      </c>
      <c r="O8" s="22" t="s">
        <v>106</v>
      </c>
    </row>
    <row r="9" spans="1:15" ht="45" x14ac:dyDescent="0.25">
      <c r="A9" s="3">
        <v>6</v>
      </c>
      <c r="B9" s="3">
        <v>1</v>
      </c>
      <c r="C9" s="4" t="s">
        <v>35</v>
      </c>
      <c r="D9" s="5" t="s">
        <v>36</v>
      </c>
      <c r="E9" s="4" t="s">
        <v>37</v>
      </c>
      <c r="F9" s="4" t="s">
        <v>33</v>
      </c>
      <c r="G9" s="4" t="s">
        <v>38</v>
      </c>
      <c r="H9" s="6">
        <v>411100</v>
      </c>
      <c r="I9" s="6">
        <v>277100</v>
      </c>
      <c r="J9" s="7">
        <v>277100</v>
      </c>
      <c r="K9" s="7">
        <v>277100</v>
      </c>
      <c r="L9" s="8">
        <v>0</v>
      </c>
      <c r="M9" s="9">
        <v>67.400000000000006</v>
      </c>
      <c r="N9" s="11">
        <v>27</v>
      </c>
      <c r="O9" s="22" t="s">
        <v>106</v>
      </c>
    </row>
    <row r="10" spans="1:15" ht="22.5" x14ac:dyDescent="0.25">
      <c r="A10" s="3">
        <v>7</v>
      </c>
      <c r="B10" s="3">
        <v>1</v>
      </c>
      <c r="C10" s="4" t="s">
        <v>39</v>
      </c>
      <c r="D10" s="5" t="s">
        <v>40</v>
      </c>
      <c r="E10" s="4" t="s">
        <v>41</v>
      </c>
      <c r="F10" s="4" t="s">
        <v>23</v>
      </c>
      <c r="G10" s="4" t="s">
        <v>42</v>
      </c>
      <c r="H10" s="6">
        <v>1198000</v>
      </c>
      <c r="I10" s="6">
        <v>348000</v>
      </c>
      <c r="J10" s="7">
        <v>348000</v>
      </c>
      <c r="K10" s="7">
        <v>298000</v>
      </c>
      <c r="L10" s="8">
        <v>50000</v>
      </c>
      <c r="M10" s="9">
        <v>29.05</v>
      </c>
      <c r="N10" s="10">
        <v>26</v>
      </c>
      <c r="O10" s="22" t="s">
        <v>106</v>
      </c>
    </row>
    <row r="11" spans="1:15" ht="45" x14ac:dyDescent="0.25">
      <c r="A11" s="3">
        <v>8</v>
      </c>
      <c r="B11" s="3">
        <v>1</v>
      </c>
      <c r="C11" s="4" t="s">
        <v>43</v>
      </c>
      <c r="D11" s="5" t="s">
        <v>44</v>
      </c>
      <c r="E11" s="4" t="s">
        <v>45</v>
      </c>
      <c r="F11" s="4" t="s">
        <v>33</v>
      </c>
      <c r="G11" s="4" t="s">
        <v>46</v>
      </c>
      <c r="H11" s="6">
        <v>830000</v>
      </c>
      <c r="I11" s="6">
        <v>348600</v>
      </c>
      <c r="J11" s="7">
        <v>348600</v>
      </c>
      <c r="K11" s="7">
        <v>348600</v>
      </c>
      <c r="L11" s="8">
        <v>0</v>
      </c>
      <c r="M11" s="9">
        <v>42</v>
      </c>
      <c r="N11" s="11">
        <v>25</v>
      </c>
      <c r="O11" s="22" t="s">
        <v>106</v>
      </c>
    </row>
    <row r="12" spans="1:15" ht="33.75" x14ac:dyDescent="0.25">
      <c r="A12" s="3">
        <v>9</v>
      </c>
      <c r="B12" s="3">
        <v>1</v>
      </c>
      <c r="C12" s="4" t="s">
        <v>47</v>
      </c>
      <c r="D12" s="5" t="s">
        <v>48</v>
      </c>
      <c r="E12" s="4" t="s">
        <v>49</v>
      </c>
      <c r="F12" s="4" t="s">
        <v>13</v>
      </c>
      <c r="G12" s="4" t="s">
        <v>50</v>
      </c>
      <c r="H12" s="6">
        <v>538000</v>
      </c>
      <c r="I12" s="6">
        <v>350000</v>
      </c>
      <c r="J12" s="7">
        <v>350000</v>
      </c>
      <c r="K12" s="7">
        <v>350000</v>
      </c>
      <c r="L12" s="8">
        <v>0</v>
      </c>
      <c r="M12" s="9">
        <v>65.06</v>
      </c>
      <c r="N12" s="11">
        <v>25</v>
      </c>
      <c r="O12" s="22" t="s">
        <v>106</v>
      </c>
    </row>
    <row r="13" spans="1:15" ht="67.5" x14ac:dyDescent="0.25">
      <c r="A13" s="3">
        <v>10</v>
      </c>
      <c r="B13" s="3">
        <v>1</v>
      </c>
      <c r="C13" s="4" t="s">
        <v>51</v>
      </c>
      <c r="D13" s="5" t="s">
        <v>52</v>
      </c>
      <c r="E13" s="4" t="s">
        <v>53</v>
      </c>
      <c r="F13" s="4" t="s">
        <v>54</v>
      </c>
      <c r="G13" s="4" t="s">
        <v>55</v>
      </c>
      <c r="H13" s="6">
        <v>230000</v>
      </c>
      <c r="I13" s="6">
        <v>161000</v>
      </c>
      <c r="J13" s="7">
        <v>161000</v>
      </c>
      <c r="K13" s="7">
        <v>105000</v>
      </c>
      <c r="L13" s="8">
        <v>56000</v>
      </c>
      <c r="M13" s="9">
        <v>70</v>
      </c>
      <c r="N13" s="11">
        <v>22</v>
      </c>
      <c r="O13" s="22" t="s">
        <v>106</v>
      </c>
    </row>
    <row r="14" spans="1:15" ht="22.5" x14ac:dyDescent="0.25">
      <c r="A14" s="3">
        <v>11</v>
      </c>
      <c r="B14" s="3">
        <v>1</v>
      </c>
      <c r="C14" s="4" t="s">
        <v>56</v>
      </c>
      <c r="D14" s="5" t="s">
        <v>57</v>
      </c>
      <c r="E14" s="4" t="s">
        <v>58</v>
      </c>
      <c r="F14" s="4" t="s">
        <v>23</v>
      </c>
      <c r="G14" s="4" t="s">
        <v>59</v>
      </c>
      <c r="H14" s="6">
        <v>350000</v>
      </c>
      <c r="I14" s="6">
        <v>245000</v>
      </c>
      <c r="J14" s="7">
        <v>245000</v>
      </c>
      <c r="K14" s="7">
        <v>151900</v>
      </c>
      <c r="L14" s="8">
        <v>93100</v>
      </c>
      <c r="M14" s="9">
        <v>70</v>
      </c>
      <c r="N14" s="11">
        <v>21</v>
      </c>
      <c r="O14" s="22" t="s">
        <v>106</v>
      </c>
    </row>
    <row r="15" spans="1:15" ht="22.5" x14ac:dyDescent="0.25">
      <c r="A15" s="3">
        <v>12</v>
      </c>
      <c r="B15" s="3">
        <v>1</v>
      </c>
      <c r="C15" s="4" t="s">
        <v>60</v>
      </c>
      <c r="D15" s="5" t="s">
        <v>61</v>
      </c>
      <c r="E15" s="4" t="s">
        <v>62</v>
      </c>
      <c r="F15" s="4" t="s">
        <v>23</v>
      </c>
      <c r="G15" s="4" t="s">
        <v>63</v>
      </c>
      <c r="H15" s="6">
        <v>500000</v>
      </c>
      <c r="I15" s="6">
        <v>350000</v>
      </c>
      <c r="J15" s="7">
        <v>350000</v>
      </c>
      <c r="K15" s="7">
        <v>282800</v>
      </c>
      <c r="L15" s="8">
        <v>67200</v>
      </c>
      <c r="M15" s="9">
        <v>70</v>
      </c>
      <c r="N15" s="11">
        <v>21</v>
      </c>
      <c r="O15" s="22" t="s">
        <v>106</v>
      </c>
    </row>
    <row r="16" spans="1:15" ht="33.75" x14ac:dyDescent="0.25">
      <c r="A16" s="3">
        <v>13</v>
      </c>
      <c r="B16" s="3">
        <v>1</v>
      </c>
      <c r="C16" s="4" t="s">
        <v>64</v>
      </c>
      <c r="D16" s="5" t="s">
        <v>65</v>
      </c>
      <c r="E16" s="4" t="s">
        <v>66</v>
      </c>
      <c r="F16" s="4" t="s">
        <v>28</v>
      </c>
      <c r="G16" s="4" t="s">
        <v>67</v>
      </c>
      <c r="H16" s="6">
        <v>500000</v>
      </c>
      <c r="I16" s="6">
        <v>350000</v>
      </c>
      <c r="J16" s="7">
        <v>350000</v>
      </c>
      <c r="K16" s="7">
        <v>343000</v>
      </c>
      <c r="L16" s="8">
        <v>7000</v>
      </c>
      <c r="M16" s="9">
        <v>70</v>
      </c>
      <c r="N16" s="11">
        <v>20</v>
      </c>
      <c r="O16" s="22" t="s">
        <v>106</v>
      </c>
    </row>
    <row r="17" spans="1:15" ht="22.5" x14ac:dyDescent="0.25">
      <c r="A17" s="3">
        <v>14</v>
      </c>
      <c r="B17" s="12">
        <v>1</v>
      </c>
      <c r="C17" s="13" t="s">
        <v>68</v>
      </c>
      <c r="D17" s="14"/>
      <c r="E17" s="13" t="s">
        <v>69</v>
      </c>
      <c r="F17" s="13" t="s">
        <v>70</v>
      </c>
      <c r="G17" s="13" t="s">
        <v>71</v>
      </c>
      <c r="H17" s="15">
        <v>500000</v>
      </c>
      <c r="I17" s="15">
        <v>350000</v>
      </c>
      <c r="J17" s="16">
        <v>350000</v>
      </c>
      <c r="K17" s="16">
        <v>191000</v>
      </c>
      <c r="L17" s="17">
        <v>159000</v>
      </c>
      <c r="M17" s="9">
        <v>70</v>
      </c>
      <c r="N17" s="10">
        <v>20</v>
      </c>
      <c r="O17" s="22" t="s">
        <v>106</v>
      </c>
    </row>
    <row r="18" spans="1:15" x14ac:dyDescent="0.25">
      <c r="A18" s="3">
        <v>15</v>
      </c>
      <c r="B18" s="3">
        <v>1</v>
      </c>
      <c r="C18" s="4" t="s">
        <v>72</v>
      </c>
      <c r="D18" s="5" t="s">
        <v>73</v>
      </c>
      <c r="E18" s="4" t="s">
        <v>74</v>
      </c>
      <c r="F18" s="4" t="s">
        <v>28</v>
      </c>
      <c r="G18" s="4" t="s">
        <v>75</v>
      </c>
      <c r="H18" s="6">
        <v>470000</v>
      </c>
      <c r="I18" s="6">
        <v>320000</v>
      </c>
      <c r="J18" s="7">
        <v>320000</v>
      </c>
      <c r="K18" s="7">
        <v>98000</v>
      </c>
      <c r="L18" s="8">
        <v>222000</v>
      </c>
      <c r="M18" s="9">
        <v>68.09</v>
      </c>
      <c r="N18" s="11">
        <v>19</v>
      </c>
      <c r="O18" s="22" t="s">
        <v>106</v>
      </c>
    </row>
    <row r="19" spans="1:15" ht="22.5" x14ac:dyDescent="0.25">
      <c r="A19" s="3">
        <v>16</v>
      </c>
      <c r="B19" s="3">
        <v>1</v>
      </c>
      <c r="C19" s="4" t="s">
        <v>76</v>
      </c>
      <c r="D19" s="5" t="s">
        <v>77</v>
      </c>
      <c r="E19" s="4" t="s">
        <v>78</v>
      </c>
      <c r="F19" s="4" t="s">
        <v>23</v>
      </c>
      <c r="G19" s="4" t="s">
        <v>79</v>
      </c>
      <c r="H19" s="6">
        <v>472000</v>
      </c>
      <c r="I19" s="6">
        <v>330400</v>
      </c>
      <c r="J19" s="7">
        <v>330400</v>
      </c>
      <c r="K19" s="7">
        <v>73500</v>
      </c>
      <c r="L19" s="8">
        <v>256900</v>
      </c>
      <c r="M19" s="9">
        <v>70</v>
      </c>
      <c r="N19" s="11">
        <v>19</v>
      </c>
      <c r="O19" s="22" t="s">
        <v>106</v>
      </c>
    </row>
    <row r="20" spans="1:15" ht="22.5" x14ac:dyDescent="0.25">
      <c r="A20" s="3">
        <v>17</v>
      </c>
      <c r="B20" s="3">
        <v>1</v>
      </c>
      <c r="C20" s="4" t="s">
        <v>80</v>
      </c>
      <c r="D20" s="5" t="s">
        <v>81</v>
      </c>
      <c r="E20" s="4" t="s">
        <v>82</v>
      </c>
      <c r="F20" s="4" t="s">
        <v>28</v>
      </c>
      <c r="G20" s="4" t="s">
        <v>83</v>
      </c>
      <c r="H20" s="6">
        <v>369500</v>
      </c>
      <c r="I20" s="6">
        <v>258500</v>
      </c>
      <c r="J20" s="7">
        <v>258500</v>
      </c>
      <c r="K20" s="7">
        <v>100000</v>
      </c>
      <c r="L20" s="8">
        <v>158500</v>
      </c>
      <c r="M20" s="9">
        <v>69.959999999999994</v>
      </c>
      <c r="N20" s="11">
        <v>17</v>
      </c>
      <c r="O20" s="22" t="s">
        <v>106</v>
      </c>
    </row>
    <row r="21" spans="1:15" ht="22.5" x14ac:dyDescent="0.25">
      <c r="A21" s="3">
        <v>18</v>
      </c>
      <c r="B21" s="3">
        <v>1</v>
      </c>
      <c r="C21" s="4" t="s">
        <v>84</v>
      </c>
      <c r="D21" s="5" t="s">
        <v>85</v>
      </c>
      <c r="E21" s="4" t="s">
        <v>86</v>
      </c>
      <c r="F21" s="4" t="s">
        <v>23</v>
      </c>
      <c r="G21" s="4" t="s">
        <v>87</v>
      </c>
      <c r="H21" s="6">
        <v>500000</v>
      </c>
      <c r="I21" s="6">
        <v>350000</v>
      </c>
      <c r="J21" s="7">
        <v>350000</v>
      </c>
      <c r="K21" s="7">
        <v>350000</v>
      </c>
      <c r="L21" s="8">
        <v>0</v>
      </c>
      <c r="M21" s="9">
        <v>70</v>
      </c>
      <c r="N21" s="10">
        <v>16</v>
      </c>
      <c r="O21" s="22" t="s">
        <v>106</v>
      </c>
    </row>
    <row r="22" spans="1:15" x14ac:dyDescent="0.25">
      <c r="A22" s="3">
        <v>19</v>
      </c>
      <c r="B22" s="3">
        <v>1</v>
      </c>
      <c r="C22" s="4" t="s">
        <v>88</v>
      </c>
      <c r="D22" s="5" t="s">
        <v>89</v>
      </c>
      <c r="E22" s="4" t="s">
        <v>86</v>
      </c>
      <c r="F22" s="4" t="s">
        <v>28</v>
      </c>
      <c r="G22" s="4" t="s">
        <v>90</v>
      </c>
      <c r="H22" s="6">
        <v>500000</v>
      </c>
      <c r="I22" s="6">
        <v>350000</v>
      </c>
      <c r="J22" s="7">
        <v>350000</v>
      </c>
      <c r="K22" s="7">
        <v>350000</v>
      </c>
      <c r="L22" s="8">
        <v>0</v>
      </c>
      <c r="M22" s="9">
        <v>70</v>
      </c>
      <c r="N22" s="10">
        <v>15</v>
      </c>
      <c r="O22" s="22" t="s">
        <v>106</v>
      </c>
    </row>
    <row r="23" spans="1:15" ht="22.5" x14ac:dyDescent="0.25">
      <c r="A23" s="3">
        <v>20</v>
      </c>
      <c r="B23" s="3">
        <v>1</v>
      </c>
      <c r="C23" s="4" t="s">
        <v>91</v>
      </c>
      <c r="D23" s="5" t="s">
        <v>92</v>
      </c>
      <c r="E23" s="4" t="s">
        <v>93</v>
      </c>
      <c r="F23" s="4" t="s">
        <v>28</v>
      </c>
      <c r="G23" s="4" t="s">
        <v>94</v>
      </c>
      <c r="H23" s="6">
        <v>1103768</v>
      </c>
      <c r="I23" s="6">
        <v>349700</v>
      </c>
      <c r="J23" s="7">
        <v>349700</v>
      </c>
      <c r="K23" s="7">
        <v>0</v>
      </c>
      <c r="L23" s="8">
        <v>349700</v>
      </c>
      <c r="M23" s="9">
        <v>31.68</v>
      </c>
      <c r="N23" s="11">
        <v>11</v>
      </c>
      <c r="O23" s="22" t="s">
        <v>106</v>
      </c>
    </row>
    <row r="24" spans="1:15" ht="33.75" x14ac:dyDescent="0.25">
      <c r="A24" s="3">
        <v>21</v>
      </c>
      <c r="B24" s="3">
        <v>1</v>
      </c>
      <c r="C24" s="4" t="s">
        <v>95</v>
      </c>
      <c r="D24" s="5" t="s">
        <v>96</v>
      </c>
      <c r="E24" s="4" t="s">
        <v>97</v>
      </c>
      <c r="F24" s="4" t="s">
        <v>28</v>
      </c>
      <c r="G24" s="4" t="s">
        <v>98</v>
      </c>
      <c r="H24" s="6">
        <v>430000</v>
      </c>
      <c r="I24" s="6">
        <v>300000</v>
      </c>
      <c r="J24" s="7">
        <v>300000</v>
      </c>
      <c r="K24" s="7">
        <v>300000</v>
      </c>
      <c r="L24" s="8">
        <v>0</v>
      </c>
      <c r="M24" s="9">
        <v>69.77</v>
      </c>
      <c r="N24" s="11">
        <v>5</v>
      </c>
      <c r="O24" s="22" t="s">
        <v>106</v>
      </c>
    </row>
    <row r="25" spans="1:15" ht="33.75" x14ac:dyDescent="0.25">
      <c r="A25" s="3">
        <v>22</v>
      </c>
      <c r="B25" s="3">
        <v>1</v>
      </c>
      <c r="C25" s="4" t="s">
        <v>99</v>
      </c>
      <c r="D25" s="5" t="s">
        <v>100</v>
      </c>
      <c r="E25" s="4" t="s">
        <v>101</v>
      </c>
      <c r="F25" s="4" t="s">
        <v>13</v>
      </c>
      <c r="G25" s="4" t="s">
        <v>102</v>
      </c>
      <c r="H25" s="6">
        <v>450000</v>
      </c>
      <c r="I25" s="6">
        <v>315000</v>
      </c>
      <c r="J25" s="7">
        <v>315000</v>
      </c>
      <c r="K25" s="7">
        <v>315000</v>
      </c>
      <c r="L25" s="8">
        <v>0</v>
      </c>
      <c r="M25" s="9">
        <v>70</v>
      </c>
      <c r="N25" s="11">
        <v>5</v>
      </c>
      <c r="O25" s="22" t="s">
        <v>106</v>
      </c>
    </row>
    <row r="26" spans="1:15" x14ac:dyDescent="0.25">
      <c r="A26" s="23" t="s">
        <v>103</v>
      </c>
      <c r="B26" s="23"/>
      <c r="C26" s="23"/>
      <c r="D26" s="23"/>
      <c r="E26" s="23"/>
      <c r="F26" s="23"/>
      <c r="G26" s="23"/>
      <c r="H26" s="18">
        <f>SUM(H4:H25)</f>
        <v>11779068</v>
      </c>
      <c r="I26" s="18">
        <f>SUM(I4:I25)</f>
        <v>6947400</v>
      </c>
      <c r="J26" s="18">
        <f>SUM(J4:J25)</f>
        <v>6947400</v>
      </c>
      <c r="K26" s="18">
        <f>SUM(K4:K25)</f>
        <v>5131900</v>
      </c>
      <c r="L26" s="18">
        <f>SUM(L4:L25)</f>
        <v>1815500</v>
      </c>
      <c r="M26" s="19" t="s">
        <v>104</v>
      </c>
      <c r="N26" s="19" t="s">
        <v>104</v>
      </c>
      <c r="O26" s="21" t="s">
        <v>104</v>
      </c>
    </row>
  </sheetData>
  <mergeCells count="2">
    <mergeCell ref="A26:G26"/>
    <mergeCell ref="A1:O1"/>
  </mergeCells>
  <pageMargins left="0.7" right="0.7" top="0.78740157499999996" bottom="0.78740157499999996" header="0.3" footer="0.3"/>
  <pageSetup paperSize="9" scale="63" fitToHeight="0" orientation="landscape" r:id="rId1"/>
  <headerFooter>
    <oddHeader>&amp;LPříloha č. 2</oddHeader>
  </headerFooter>
  <ignoredErrors>
    <ignoredError sqref="D4:D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F6928-D543-4CC6-ACC6-D7D6F485C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87DF0-9D2D-4D2E-ACEF-296CCC4E47E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18D4E8-8A88-4186-8DD3-2F8330627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DT1-Agroturistika-náhradníci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2021-01-21T10:05:03Z</cp:lastPrinted>
  <dcterms:created xsi:type="dcterms:W3CDTF">2021-01-21T09:17:18Z</dcterms:created>
  <dcterms:modified xsi:type="dcterms:W3CDTF">2021-03-03T06:57:35Z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