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miga2979\OneDrive - Moravskoslezský kraj\Dotační program Podpora cestovního ruchu v MSK\2021\Komise_Schválení\Materiál Komise - nová verze\Materiál ZK\"/>
    </mc:Choice>
  </mc:AlternateContent>
  <bookViews>
    <workbookView xWindow="0" yWindow="0" windowWidth="28800" windowHeight="11835"/>
  </bookViews>
  <sheets>
    <sheet name="DT2-Vodác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/>
  <c r="G6" i="1"/>
</calcChain>
</file>

<file path=xl/sharedStrings.xml><?xml version="1.0" encoding="utf-8"?>
<sst xmlns="http://schemas.openxmlformats.org/spreadsheetml/2006/main" count="27" uniqueCount="23">
  <si>
    <t>Poř. číslo</t>
  </si>
  <si>
    <t>Dotační titul</t>
  </si>
  <si>
    <t>Název žadatele</t>
  </si>
  <si>
    <t>IČO</t>
  </si>
  <si>
    <t>Právní forma</t>
  </si>
  <si>
    <t>Název projektu</t>
  </si>
  <si>
    <t>Předpokládané celkové uznatelné náklady v Kč</t>
  </si>
  <si>
    <t>Požadovaná výše neivestiční dotace v Kč</t>
  </si>
  <si>
    <t>Počet dosažených bodů dle hodnoticích kritérií</t>
  </si>
  <si>
    <t>Spolek POSEJDON</t>
  </si>
  <si>
    <t>26997479</t>
  </si>
  <si>
    <t>Organizační a technické zajištění vodáckých akcí v r. 2021</t>
  </si>
  <si>
    <t>VK Tzunami Ostrava, z.s.</t>
  </si>
  <si>
    <t>04662831</t>
  </si>
  <si>
    <t>spolek</t>
  </si>
  <si>
    <t>Pádluj s námi</t>
  </si>
  <si>
    <t>CELKEM</t>
  </si>
  <si>
    <t>X</t>
  </si>
  <si>
    <t>Časová použitelnost dotace</t>
  </si>
  <si>
    <t>1. 1. 2021-31. 10. 2021</t>
  </si>
  <si>
    <t>Seznam žadatelů k poskytnutí dotací v rámci dotačního programu „Podpora cestovního ruchu v Moravskoslezském kraji v roce 2021“ – dotační titul č. 2 Podpora vodácké turistiky</t>
  </si>
  <si>
    <t>Schválená výše neinvestiční dotace v Kč</t>
  </si>
  <si>
    <t>Schválená výše dotace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</si>
</sst>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view="pageLayout" zoomScaleNormal="100" workbookViewId="0">
      <selection activeCell="J3" sqref="J3"/>
    </sheetView>
  </sheetViews>
  <sheetFormatPr defaultRowHeight="15" x14ac:dyDescent="0.25"/>
  <cols>
    <col min="1" max="1" width="5.140625" customWidth="1"/>
    <col min="2" max="2" width="8.5703125" customWidth="1"/>
    <col min="3" max="3" width="20.85546875" customWidth="1"/>
    <col min="4" max="4" width="9.5703125" customWidth="1"/>
    <col min="5" max="5" width="7.85546875" customWidth="1"/>
    <col min="6" max="6" width="14.7109375" customWidth="1"/>
    <col min="7" max="7" width="14.85546875" customWidth="1"/>
    <col min="8" max="9" width="12.140625" customWidth="1"/>
    <col min="10" max="10" width="12" bestFit="1" customWidth="1"/>
    <col min="11" max="11" width="12.7109375" customWidth="1"/>
    <col min="12" max="12" width="20.28515625" customWidth="1"/>
  </cols>
  <sheetData>
    <row r="1" spans="1:14" ht="31.5" customHeight="1" x14ac:dyDescent="0.25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3" spans="1:14" s="3" customFormat="1" ht="63.75" x14ac:dyDescent="0.2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5</v>
      </c>
      <c r="G3" s="1" t="s">
        <v>6</v>
      </c>
      <c r="H3" s="1" t="s">
        <v>7</v>
      </c>
      <c r="I3" s="1" t="s">
        <v>21</v>
      </c>
      <c r="J3" s="1" t="s">
        <v>22</v>
      </c>
      <c r="K3" s="1" t="s">
        <v>8</v>
      </c>
      <c r="L3" s="1" t="s">
        <v>18</v>
      </c>
    </row>
    <row r="4" spans="1:14" s="11" customFormat="1" ht="63.75" x14ac:dyDescent="0.25">
      <c r="A4" s="4">
        <v>1</v>
      </c>
      <c r="B4" s="4">
        <v>2</v>
      </c>
      <c r="C4" s="5" t="s">
        <v>9</v>
      </c>
      <c r="D4" s="6" t="s">
        <v>10</v>
      </c>
      <c r="E4" s="5" t="s">
        <v>14</v>
      </c>
      <c r="F4" s="5" t="s">
        <v>11</v>
      </c>
      <c r="G4" s="7">
        <v>216000</v>
      </c>
      <c r="H4" s="7">
        <v>150000</v>
      </c>
      <c r="I4" s="7">
        <v>150000</v>
      </c>
      <c r="J4" s="4">
        <v>69.44</v>
      </c>
      <c r="K4" s="8">
        <v>17</v>
      </c>
      <c r="L4" s="19" t="s">
        <v>19</v>
      </c>
      <c r="M4" s="10"/>
      <c r="N4" s="10"/>
    </row>
    <row r="5" spans="1:14" s="11" customFormat="1" ht="25.5" x14ac:dyDescent="0.25">
      <c r="A5" s="9">
        <v>2</v>
      </c>
      <c r="B5" s="9">
        <v>2</v>
      </c>
      <c r="C5" s="12" t="s">
        <v>12</v>
      </c>
      <c r="D5" s="13" t="s">
        <v>13</v>
      </c>
      <c r="E5" s="12" t="s">
        <v>14</v>
      </c>
      <c r="F5" s="12" t="s">
        <v>15</v>
      </c>
      <c r="G5" s="14">
        <v>215000</v>
      </c>
      <c r="H5" s="14">
        <v>150000</v>
      </c>
      <c r="I5" s="14">
        <v>150000</v>
      </c>
      <c r="J5" s="9">
        <v>69.77</v>
      </c>
      <c r="K5" s="15">
        <v>15</v>
      </c>
      <c r="L5" s="19" t="s">
        <v>19</v>
      </c>
      <c r="M5" s="10"/>
      <c r="N5" s="10"/>
    </row>
    <row r="6" spans="1:14" s="11" customFormat="1" x14ac:dyDescent="0.25">
      <c r="A6" s="20" t="s">
        <v>16</v>
      </c>
      <c r="B6" s="20"/>
      <c r="C6" s="20"/>
      <c r="D6" s="20"/>
      <c r="E6" s="20"/>
      <c r="F6" s="20"/>
      <c r="G6" s="16">
        <f>SUM(G4:G5)</f>
        <v>431000</v>
      </c>
      <c r="H6" s="16">
        <f>SUM(H4:H5)</f>
        <v>300000</v>
      </c>
      <c r="I6" s="16">
        <f>SUM(I4:I5)</f>
        <v>300000</v>
      </c>
      <c r="J6" s="17" t="s">
        <v>17</v>
      </c>
      <c r="K6" s="9" t="s">
        <v>17</v>
      </c>
      <c r="L6" s="9" t="s">
        <v>17</v>
      </c>
      <c r="M6" s="10"/>
      <c r="N6" s="10"/>
    </row>
    <row r="7" spans="1:14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4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</sheetData>
  <mergeCells count="2">
    <mergeCell ref="A6:F6"/>
    <mergeCell ref="A1:L1"/>
  </mergeCells>
  <pageMargins left="0.7" right="0.7" top="0.78740157499999996" bottom="0.78740157499999996" header="0.3" footer="0.3"/>
  <pageSetup paperSize="9" scale="86" orientation="landscape" r:id="rId1"/>
  <headerFooter>
    <oddHeader>&amp;LPříloha č. 4</oddHeader>
  </headerFooter>
  <ignoredErrors>
    <ignoredError sqref="D4:D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746ace46bb963ede2b578f5266006a20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09fb0f85498be776b4a91abfb142cb7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149B6B-7752-4940-8A4C-04D5F2D00491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93428CE-FD2A-49B8-99BF-0B611396DB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4E1B22-F72A-448E-B1B6-AEAFD535E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DT2-Vodáci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Smiga Jan</dc:creator>
  <cp:lastModifiedBy>Smiga Jan</cp:lastModifiedBy>
  <cp:lastPrinted>2021-01-21T10:03:30Z</cp:lastPrinted>
  <dcterms:created xsi:type="dcterms:W3CDTF">2021-01-21T09:19:53Z</dcterms:created>
  <dcterms:modified xsi:type="dcterms:W3CDTF">2021-03-03T06:52:50Z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