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3-Kemp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</calcChain>
</file>

<file path=xl/sharedStrings.xml><?xml version="1.0" encoding="utf-8"?>
<sst xmlns="http://schemas.openxmlformats.org/spreadsheetml/2006/main" count="44" uniqueCount="37">
  <si>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</si>
  <si>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</si>
  <si>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</si>
  <si>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</si>
  <si>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</si>
  <si>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</si>
  <si>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</si>
  <si>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Předpokládané celkové uznatelné náklady</t>
  </si>
  <si>
    <t>Požadovaná výše dotace v Kč</t>
  </si>
  <si>
    <t>Počet dosažených bodů dle hodnoticích kritérií</t>
  </si>
  <si>
    <t>Sportplex Frýdek-Místek, s.r.o.</t>
  </si>
  <si>
    <t>26829495</t>
  </si>
  <si>
    <t>Frýdek-Místek</t>
  </si>
  <si>
    <t>Společnost s ručením omezeným</t>
  </si>
  <si>
    <t>Podpora kempování</t>
  </si>
  <si>
    <t>NOVOS NJ, s.r.o.</t>
  </si>
  <si>
    <t>26825007</t>
  </si>
  <si>
    <t>Štramberk</t>
  </si>
  <si>
    <t>Sociální a volnočasové zázemí kempu U Kateřiny</t>
  </si>
  <si>
    <t>Město Frenštát pod Radhoštěm</t>
  </si>
  <si>
    <t>00297852</t>
  </si>
  <si>
    <t>Frenštát pod Radhoštěm</t>
  </si>
  <si>
    <t>Rozvoj infrastruktury Autokempu Frenštát pod Radhoštěm 2021</t>
  </si>
  <si>
    <t>Město Budišov nad Budišovkou</t>
  </si>
  <si>
    <t>00299898</t>
  </si>
  <si>
    <t>Budišov nad Budišovkou</t>
  </si>
  <si>
    <t>Modernizace Autokempu Budišov nad Budišovkou</t>
  </si>
  <si>
    <t>CELKEM</t>
  </si>
  <si>
    <t>X</t>
  </si>
  <si>
    <t>Časová použitelnost dotace</t>
  </si>
  <si>
    <t>1. 1. 2021-31. 10. 2021</t>
  </si>
  <si>
    <t>Seznam žadatelů k poskytnutí dotací v rámci dotačního programu „Podpora cestovního ruchu v Moravskoslezském kraji v roce 2021“ – dotační titul č. 3 Podpora kempování</t>
  </si>
  <si>
    <t>Obec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</si>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</sst>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view="pageLayout" zoomScaleNormal="100" workbookViewId="0">
      <selection activeCell="F7" sqref="F7"/>
    </sheetView>
  </sheetViews>
  <sheetFormatPr defaultRowHeight="15" x14ac:dyDescent="0.25"/>
  <cols>
    <col min="1" max="1" width="10.140625" customWidth="1"/>
    <col min="3" max="3" width="18.5703125" customWidth="1"/>
    <col min="5" max="5" width="10.5703125" customWidth="1"/>
    <col min="6" max="6" width="12.140625" customWidth="1"/>
    <col min="7" max="7" width="23.28515625" customWidth="1"/>
    <col min="8" max="8" width="15.42578125" customWidth="1"/>
    <col min="9" max="9" width="12" customWidth="1"/>
    <col min="10" max="10" width="12.140625" customWidth="1"/>
    <col min="11" max="11" width="13.42578125" customWidth="1"/>
    <col min="12" max="12" width="15.140625" customWidth="1"/>
    <col min="13" max="13" width="11.85546875" customWidth="1"/>
    <col min="14" max="14" width="14.7109375" customWidth="1"/>
    <col min="15" max="15" width="20" customWidth="1"/>
  </cols>
  <sheetData>
    <row r="1" spans="1:15" ht="15" customHeight="1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3" spans="1:15" ht="63.75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" t="s">
        <v>33</v>
      </c>
      <c r="K3" s="1" t="s">
        <v>34</v>
      </c>
      <c r="L3" s="1" t="s">
        <v>35</v>
      </c>
      <c r="M3" s="16" t="s">
        <v>36</v>
      </c>
      <c r="N3" s="16" t="s">
        <v>9</v>
      </c>
      <c r="O3" s="1" t="s">
        <v>29</v>
      </c>
    </row>
    <row r="4" spans="1:15" ht="38.25" x14ac:dyDescent="0.25">
      <c r="A4" s="2">
        <v>1</v>
      </c>
      <c r="B4" s="2">
        <v>3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4">
        <v>589600</v>
      </c>
      <c r="I4" s="4">
        <v>350000</v>
      </c>
      <c r="J4" s="4">
        <v>350000</v>
      </c>
      <c r="K4" s="5">
        <v>350000</v>
      </c>
      <c r="L4" s="5">
        <v>0</v>
      </c>
      <c r="M4" s="6">
        <v>59.36</v>
      </c>
      <c r="N4" s="2">
        <v>29</v>
      </c>
      <c r="O4" s="17" t="s">
        <v>30</v>
      </c>
    </row>
    <row r="5" spans="1:15" ht="38.25" x14ac:dyDescent="0.25">
      <c r="A5" s="7">
        <v>2</v>
      </c>
      <c r="B5" s="7">
        <v>3</v>
      </c>
      <c r="C5" s="8" t="s">
        <v>15</v>
      </c>
      <c r="D5" s="8" t="s">
        <v>16</v>
      </c>
      <c r="E5" s="8" t="s">
        <v>17</v>
      </c>
      <c r="F5" s="8" t="s">
        <v>13</v>
      </c>
      <c r="G5" s="8" t="s">
        <v>18</v>
      </c>
      <c r="H5" s="9">
        <v>618000</v>
      </c>
      <c r="I5" s="9">
        <v>300000</v>
      </c>
      <c r="J5" s="9">
        <v>300000</v>
      </c>
      <c r="K5" s="10">
        <v>300000</v>
      </c>
      <c r="L5" s="10">
        <v>0</v>
      </c>
      <c r="M5" s="11">
        <v>48.54</v>
      </c>
      <c r="N5" s="7">
        <v>23</v>
      </c>
      <c r="O5" s="17" t="s">
        <v>30</v>
      </c>
    </row>
    <row r="6" spans="1:15" ht="38.25" x14ac:dyDescent="0.25">
      <c r="A6" s="7">
        <v>3</v>
      </c>
      <c r="B6" s="7">
        <v>3</v>
      </c>
      <c r="C6" s="8" t="s">
        <v>19</v>
      </c>
      <c r="D6" s="8" t="s">
        <v>20</v>
      </c>
      <c r="E6" s="8" t="s">
        <v>21</v>
      </c>
      <c r="F6" s="8" t="s">
        <v>32</v>
      </c>
      <c r="G6" s="8" t="s">
        <v>22</v>
      </c>
      <c r="H6" s="9">
        <v>500000</v>
      </c>
      <c r="I6" s="9">
        <v>350000</v>
      </c>
      <c r="J6" s="9">
        <v>350000</v>
      </c>
      <c r="K6" s="10">
        <v>350000</v>
      </c>
      <c r="L6" s="10">
        <v>0</v>
      </c>
      <c r="M6" s="12">
        <v>70</v>
      </c>
      <c r="N6" s="7">
        <v>22</v>
      </c>
      <c r="O6" s="17" t="s">
        <v>30</v>
      </c>
    </row>
    <row r="7" spans="1:15" ht="38.25" x14ac:dyDescent="0.25">
      <c r="A7" s="7">
        <v>4</v>
      </c>
      <c r="B7" s="7">
        <v>3</v>
      </c>
      <c r="C7" s="8" t="s">
        <v>23</v>
      </c>
      <c r="D7" s="8" t="s">
        <v>24</v>
      </c>
      <c r="E7" s="8" t="s">
        <v>25</v>
      </c>
      <c r="F7" s="8" t="s">
        <v>32</v>
      </c>
      <c r="G7" s="8" t="s">
        <v>26</v>
      </c>
      <c r="H7" s="9">
        <v>534400</v>
      </c>
      <c r="I7" s="9">
        <v>320500</v>
      </c>
      <c r="J7" s="9">
        <v>320500</v>
      </c>
      <c r="K7" s="10">
        <v>320500</v>
      </c>
      <c r="L7" s="10">
        <v>0</v>
      </c>
      <c r="M7" s="11">
        <v>59.97</v>
      </c>
      <c r="N7" s="7">
        <v>18</v>
      </c>
      <c r="O7" s="17" t="s">
        <v>30</v>
      </c>
    </row>
    <row r="8" spans="1:15" x14ac:dyDescent="0.25">
      <c r="A8" s="19" t="s">
        <v>27</v>
      </c>
      <c r="B8" s="19"/>
      <c r="C8" s="19"/>
      <c r="D8" s="19"/>
      <c r="E8" s="19"/>
      <c r="F8" s="19"/>
      <c r="G8" s="19"/>
      <c r="H8" s="13">
        <f>SUM(H4:H7)</f>
        <v>2242000</v>
      </c>
      <c r="I8" s="13">
        <f>SUM(I4:I7)</f>
        <v>1320500</v>
      </c>
      <c r="J8" s="13">
        <f>SUM(J4:J7)</f>
        <v>1320500</v>
      </c>
      <c r="K8" s="13">
        <f>SUM(K4:K7)</f>
        <v>1320500</v>
      </c>
      <c r="L8" s="13">
        <f>SUM(L4:L7)</f>
        <v>0</v>
      </c>
      <c r="M8" s="7" t="s">
        <v>28</v>
      </c>
      <c r="N8" s="7" t="s">
        <v>28</v>
      </c>
      <c r="O8" s="18" t="s">
        <v>28</v>
      </c>
    </row>
    <row r="9" spans="1:1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1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</sheetData>
  <mergeCells count="2">
    <mergeCell ref="A8:G8"/>
    <mergeCell ref="A1:O1"/>
  </mergeCells>
  <pageMargins left="0.7" right="0.7" top="0.78740157499999996" bottom="0.78740157499999996" header="0.3" footer="0.3"/>
  <pageSetup paperSize="9" scale="63" orientation="landscape" r:id="rId1"/>
  <headerFooter>
    <oddHeader>&amp;LPříloha č. 6</oddHeader>
  </headerFooter>
  <ignoredErrors>
    <ignoredError sqref="D5:D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F837A-25C6-435D-BF50-363A8FB95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DT3-Kempy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2021-03-03T06:58:40Z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