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grecmanova5938\Desktop\_DP_Stáže\DP_Stáže_2021\Komise\"/>
    </mc:Choice>
  </mc:AlternateContent>
  <bookViews>
    <workbookView xWindow="0" yWindow="0" windowWidth="20490" windowHeight="7755"/>
  </bookViews>
  <sheets>
    <sheet name="Seznam_vyřazených_žadatelů" sheetId="1" r:id="rId1"/>
  </sheets>
  <definedNames>
    <definedName name="_xlnm._FilterDatabase" localSheetId="0" hidden="1">Seznam_vyřazených_žadatelů!$A$2:$K$10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I8" i="1"/>
</calcChain>
</file>

<file path=xl/sharedStrings.xml><?xml version="1.0" encoding="utf-8"?>
<sst xmlns="http://schemas.openxmlformats.org/spreadsheetml/2006/main" count="45" uniqueCount="37">
  <si>
    <t>CELKEM:</t>
  </si>
  <si>
    <t xml:space="preserve">Nedodržení článku IX., odst. 5 a 6 podmínek Programu - žádost není podepsaná uznávaným nebo kvalifikovaným elektronickým podpisem, ani následně zaslána poskytovateli jiným způsobem.
Nedodržení článku VI., odst. 11. písm. a) podmínek Programu - poskytovatel se podílí na úhradě uznatelných nákladů projektu max. do výše 70 %. </t>
  </si>
  <si>
    <t>1. 6. 2021 - 30. 6. 2022</t>
  </si>
  <si>
    <t>KONSTRUKČNÍ A PROJEKTOVÁ STÁŽ</t>
  </si>
  <si>
    <t>Palhanecká 479/18,
747 07 Opava</t>
  </si>
  <si>
    <t>Společnost s ručením omezeným</t>
  </si>
  <si>
    <t>HYTECH CR spol. s r.o.</t>
  </si>
  <si>
    <t>Nedodržení článku VI., odst. 7 podmínek Programu - žák/student musí být zaměstnán v souladu se zaměřením na učební obor či studijní program, který studuje.</t>
  </si>
  <si>
    <t>1. 7. 2021 - 30. 6. 2022</t>
  </si>
  <si>
    <t>Stáž v MEDICA zdravotní péče, s.r.o., 2021</t>
  </si>
  <si>
    <t>Konská 63,
739 61 Třinec</t>
  </si>
  <si>
    <t>MEDICA zdravotní péče, s.r.o.</t>
  </si>
  <si>
    <t>Nedodržení článku VI., odst. 7 podmínek Programu - hlavní náplní stáže nesmí být práce administrativní povahy, práce ekonomického charakteru a pomocné a úklidové práce.</t>
  </si>
  <si>
    <t>Stáže ve společnosti Šumbarknet s.r.o.</t>
  </si>
  <si>
    <t>Hlavní 12,
739 34 Šenov</t>
  </si>
  <si>
    <t>05413320</t>
  </si>
  <si>
    <t>Šumbarknet s.r.o.</t>
  </si>
  <si>
    <t>Program na podporu stáží žáků a studentů ve firmách</t>
  </si>
  <si>
    <t>Ostravice 606,
739 14 Ostravice</t>
  </si>
  <si>
    <t>03800768</t>
  </si>
  <si>
    <t>Y-POINT IT &amp; solution s.r.o.</t>
  </si>
  <si>
    <t>1. 5. 2021 - 30. 4. 2022</t>
  </si>
  <si>
    <t>Hurá do praxe</t>
  </si>
  <si>
    <t>Jeseník nad Odrou 189,
742 33 Jeseník nad Odrou</t>
  </si>
  <si>
    <t>Kyselka Jeseník nad Odrou s.r.o.</t>
  </si>
  <si>
    <t>Odůvodnění vyřazení</t>
  </si>
  <si>
    <t>Podíl dotace na celk. uznatelných nákladech projektu</t>
  </si>
  <si>
    <t>Výše dotace /v Kč/</t>
  </si>
  <si>
    <t>Celkové uznatelné náklady proj. /v Kč/</t>
  </si>
  <si>
    <t>Název projektu</t>
  </si>
  <si>
    <t>Sídlo žadatele</t>
  </si>
  <si>
    <t>Právní forma</t>
  </si>
  <si>
    <t>IČO</t>
  </si>
  <si>
    <t>Název žadatele</t>
  </si>
  <si>
    <t>Pořadí</t>
  </si>
  <si>
    <t>Příloha č. 3:
Seznam vyřazených žadatelů</t>
  </si>
  <si>
    <t>Doba realizace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</si>
</sst>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.5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4"/>
      <name val="Arial CE"/>
      <charset val="238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8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/>
    </xf>
    <xf numFmtId="0" fontId="4" fillId="0" borderId="0" xfId="0" applyFont="1"/>
    <xf numFmtId="164" fontId="4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10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8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8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8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8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164" fontId="0" fillId="0" borderId="0" xfId="0" applyNumberFormat="1" applyFont="1" applyBorder="1"/>
    <xf numFmtId="49" fontId="6" fillId="2" borderId="9" xfId="0" applyNumberFormat="1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10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0" fontId="7" fillId="0" borderId="0" xfId="0" applyFont="1" applyFill="1" applyBorder="1" applyAlignment="1"/>
    <xf numFmtId="0" fontId="8" fillId="0" borderId="12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zoomScaleNormal="100" workbookViewId="0">
      <selection activeCell="I4" sqref="I4"/>
    </sheetView>
  </sheetViews>
  <sheetFormatPr defaultRowHeight="15" x14ac:dyDescent="0.25"/>
  <cols>
    <col min="1" max="1" width="6.28515625" customWidth="1"/>
    <col min="2" max="2" width="24.42578125" style="4" customWidth="1"/>
    <col min="3" max="3" width="11.140625" customWidth="1"/>
    <col min="4" max="4" width="18.85546875" style="3" customWidth="1"/>
    <col min="5" max="5" width="22.5703125" style="3" customWidth="1"/>
    <col min="6" max="6" width="24.7109375" customWidth="1"/>
    <col min="7" max="7" width="20.5703125" customWidth="1"/>
    <col min="8" max="8" width="11.28515625" customWidth="1"/>
    <col min="9" max="9" width="10.7109375" customWidth="1"/>
    <col min="10" max="10" width="11.28515625" style="2" customWidth="1"/>
    <col min="11" max="11" width="43.42578125" style="2" customWidth="1"/>
    <col min="12" max="14" width="4.5703125" style="1" bestFit="1" customWidth="1"/>
    <col min="15" max="15" width="5" bestFit="1" customWidth="1"/>
    <col min="16" max="16" width="5.5703125" bestFit="1" customWidth="1"/>
  </cols>
  <sheetData>
    <row r="1" spans="1:21" ht="39.950000000000003" customHeight="1" thickBot="1" x14ac:dyDescent="0.3">
      <c r="A1" s="69" t="s">
        <v>35</v>
      </c>
      <c r="B1" s="70"/>
      <c r="C1" s="70"/>
      <c r="D1" s="70"/>
      <c r="E1" s="68"/>
      <c r="F1" s="67"/>
      <c r="G1" s="66"/>
      <c r="H1" s="65"/>
      <c r="I1" s="64"/>
      <c r="J1" s="63"/>
      <c r="K1" s="62"/>
    </row>
    <row r="2" spans="1:21" s="52" customFormat="1" ht="65.25" customHeight="1" thickBot="1" x14ac:dyDescent="0.3">
      <c r="A2" s="61" t="s">
        <v>34</v>
      </c>
      <c r="B2" s="60" t="s">
        <v>33</v>
      </c>
      <c r="C2" s="59" t="s">
        <v>32</v>
      </c>
      <c r="D2" s="59" t="s">
        <v>31</v>
      </c>
      <c r="E2" s="59" t="s">
        <v>30</v>
      </c>
      <c r="F2" s="59" t="s">
        <v>29</v>
      </c>
      <c r="G2" s="59" t="s">
        <v>36</v>
      </c>
      <c r="H2" s="58" t="s">
        <v>28</v>
      </c>
      <c r="I2" s="57" t="s">
        <v>27</v>
      </c>
      <c r="J2" s="56" t="s">
        <v>26</v>
      </c>
      <c r="K2" s="55" t="s">
        <v>25</v>
      </c>
      <c r="L2" s="54"/>
      <c r="M2" s="54"/>
      <c r="N2" s="54"/>
      <c r="O2" s="53"/>
      <c r="P2" s="53"/>
      <c r="Q2" s="53"/>
      <c r="R2" s="53"/>
    </row>
    <row r="3" spans="1:21" s="7" customFormat="1" ht="51" x14ac:dyDescent="0.25">
      <c r="A3" s="51">
        <v>1</v>
      </c>
      <c r="B3" s="50" t="s">
        <v>24</v>
      </c>
      <c r="C3" s="49">
        <v>26847825</v>
      </c>
      <c r="D3" s="48" t="s">
        <v>5</v>
      </c>
      <c r="E3" s="47" t="s">
        <v>23</v>
      </c>
      <c r="F3" s="47" t="s">
        <v>22</v>
      </c>
      <c r="G3" s="46" t="s">
        <v>21</v>
      </c>
      <c r="H3" s="45">
        <v>197200</v>
      </c>
      <c r="I3" s="45">
        <v>138000</v>
      </c>
      <c r="J3" s="44">
        <f>I3/H3</f>
        <v>0.69979716024340766</v>
      </c>
      <c r="K3" s="31" t="s">
        <v>7</v>
      </c>
      <c r="L3" s="30"/>
      <c r="M3" s="30"/>
      <c r="N3" s="30"/>
      <c r="O3" s="29"/>
      <c r="P3" s="28"/>
      <c r="Q3" s="27"/>
      <c r="R3" s="27"/>
      <c r="S3" s="9"/>
      <c r="U3" s="8"/>
    </row>
    <row r="4" spans="1:21" s="7" customFormat="1" ht="51" x14ac:dyDescent="0.25">
      <c r="A4" s="38">
        <v>2</v>
      </c>
      <c r="B4" s="37" t="s">
        <v>20</v>
      </c>
      <c r="C4" s="41" t="s">
        <v>19</v>
      </c>
      <c r="D4" s="40" t="s">
        <v>5</v>
      </c>
      <c r="E4" s="35" t="s">
        <v>18</v>
      </c>
      <c r="F4" s="35" t="s">
        <v>17</v>
      </c>
      <c r="G4" s="34" t="s">
        <v>8</v>
      </c>
      <c r="H4" s="33">
        <v>294240</v>
      </c>
      <c r="I4" s="33">
        <v>200000</v>
      </c>
      <c r="J4" s="32">
        <f>I4/H4</f>
        <v>0.67971723762914626</v>
      </c>
      <c r="K4" s="39" t="s">
        <v>12</v>
      </c>
      <c r="L4" s="29"/>
      <c r="M4" s="43"/>
      <c r="N4" s="30"/>
      <c r="O4" s="29"/>
      <c r="P4" s="28"/>
      <c r="Q4" s="42"/>
      <c r="R4" s="42"/>
      <c r="S4" s="9"/>
      <c r="U4" s="8"/>
    </row>
    <row r="5" spans="1:21" s="7" customFormat="1" ht="51" x14ac:dyDescent="0.25">
      <c r="A5" s="38">
        <v>3</v>
      </c>
      <c r="B5" s="37" t="s">
        <v>16</v>
      </c>
      <c r="C5" s="41" t="s">
        <v>15</v>
      </c>
      <c r="D5" s="40" t="s">
        <v>5</v>
      </c>
      <c r="E5" s="35" t="s">
        <v>14</v>
      </c>
      <c r="F5" s="35" t="s">
        <v>13</v>
      </c>
      <c r="G5" s="34" t="s">
        <v>8</v>
      </c>
      <c r="H5" s="33">
        <v>294240</v>
      </c>
      <c r="I5" s="33">
        <v>200000</v>
      </c>
      <c r="J5" s="32">
        <f>I5/H5</f>
        <v>0.67971723762914626</v>
      </c>
      <c r="K5" s="39" t="s">
        <v>12</v>
      </c>
      <c r="L5" s="29"/>
      <c r="M5" s="30"/>
      <c r="N5" s="30"/>
      <c r="O5" s="29"/>
      <c r="P5" s="28"/>
      <c r="Q5" s="27"/>
      <c r="R5" s="27"/>
      <c r="S5" s="9"/>
      <c r="U5" s="8"/>
    </row>
    <row r="6" spans="1:21" s="7" customFormat="1" ht="51" x14ac:dyDescent="0.25">
      <c r="A6" s="38">
        <v>4</v>
      </c>
      <c r="B6" s="37" t="s">
        <v>11</v>
      </c>
      <c r="C6" s="36">
        <v>27779882</v>
      </c>
      <c r="D6" s="35" t="s">
        <v>5</v>
      </c>
      <c r="E6" s="35" t="s">
        <v>10</v>
      </c>
      <c r="F6" s="35" t="s">
        <v>9</v>
      </c>
      <c r="G6" s="34" t="s">
        <v>8</v>
      </c>
      <c r="H6" s="33">
        <v>117000</v>
      </c>
      <c r="I6" s="33">
        <v>81900</v>
      </c>
      <c r="J6" s="32">
        <f>I6/H6</f>
        <v>0.7</v>
      </c>
      <c r="K6" s="31" t="s">
        <v>7</v>
      </c>
      <c r="L6" s="30"/>
      <c r="M6" s="30"/>
      <c r="N6" s="30"/>
      <c r="O6" s="29"/>
      <c r="P6" s="28"/>
      <c r="Q6" s="27"/>
      <c r="R6" s="27"/>
      <c r="S6" s="9"/>
      <c r="U6" s="8"/>
    </row>
    <row r="7" spans="1:21" s="7" customFormat="1" ht="97.5" customHeight="1" thickBot="1" x14ac:dyDescent="0.3">
      <c r="A7" s="38">
        <v>5</v>
      </c>
      <c r="B7" s="37" t="s">
        <v>6</v>
      </c>
      <c r="C7" s="36">
        <v>62303449</v>
      </c>
      <c r="D7" s="35" t="s">
        <v>5</v>
      </c>
      <c r="E7" s="35" t="s">
        <v>4</v>
      </c>
      <c r="F7" s="35" t="s">
        <v>3</v>
      </c>
      <c r="G7" s="34" t="s">
        <v>2</v>
      </c>
      <c r="H7" s="33">
        <v>191400</v>
      </c>
      <c r="I7" s="33">
        <v>134000</v>
      </c>
      <c r="J7" s="32">
        <f>I7/H7</f>
        <v>0.70010449320794144</v>
      </c>
      <c r="K7" s="31" t="s">
        <v>1</v>
      </c>
      <c r="L7" s="30"/>
      <c r="M7" s="30"/>
      <c r="N7" s="30"/>
      <c r="O7" s="29"/>
      <c r="P7" s="28"/>
      <c r="Q7" s="27"/>
      <c r="R7" s="27"/>
      <c r="S7" s="9"/>
      <c r="U7" s="8"/>
    </row>
    <row r="8" spans="1:21" s="17" customFormat="1" ht="20.25" customHeight="1" thickTop="1" thickBot="1" x14ac:dyDescent="0.25">
      <c r="A8" s="26" t="s">
        <v>0</v>
      </c>
      <c r="B8" s="25"/>
      <c r="C8" s="23"/>
      <c r="D8" s="24"/>
      <c r="E8" s="24"/>
      <c r="F8" s="24"/>
      <c r="G8" s="23"/>
      <c r="H8" s="22"/>
      <c r="I8" s="21">
        <f>SUM(I3:I7)</f>
        <v>753900</v>
      </c>
      <c r="J8" s="20"/>
      <c r="K8" s="19"/>
      <c r="L8" s="18"/>
      <c r="M8" s="18"/>
      <c r="N8" s="18"/>
    </row>
    <row r="9" spans="1:21" s="7" customFormat="1" x14ac:dyDescent="0.25">
      <c r="A9" s="9"/>
      <c r="B9" s="15"/>
      <c r="C9" s="9"/>
      <c r="D9" s="15"/>
      <c r="E9" s="14"/>
      <c r="F9" s="14"/>
      <c r="G9" s="13"/>
      <c r="H9" s="16"/>
      <c r="L9" s="10"/>
      <c r="M9" s="10"/>
      <c r="N9" s="10"/>
      <c r="P9" s="8"/>
      <c r="Q9" s="9"/>
      <c r="R9" s="9"/>
      <c r="S9" s="9"/>
      <c r="U9" s="8"/>
    </row>
    <row r="10" spans="1:21" s="7" customFormat="1" x14ac:dyDescent="0.25">
      <c r="A10" s="9"/>
      <c r="B10" s="15"/>
      <c r="C10" s="9"/>
      <c r="D10" s="15"/>
      <c r="E10" s="14"/>
      <c r="F10" s="14"/>
      <c r="G10" s="13"/>
      <c r="H10" s="12"/>
      <c r="J10" s="11"/>
      <c r="L10" s="10"/>
      <c r="M10" s="10"/>
      <c r="N10" s="10"/>
      <c r="P10" s="8"/>
      <c r="Q10" s="9"/>
      <c r="R10" s="9"/>
      <c r="S10" s="9"/>
      <c r="U10" s="8"/>
    </row>
    <row r="11" spans="1:21" x14ac:dyDescent="0.25">
      <c r="B11" s="6"/>
    </row>
    <row r="13" spans="1:21" x14ac:dyDescent="0.25">
      <c r="B13" s="5"/>
    </row>
  </sheetData>
  <mergeCells count="1">
    <mergeCell ref="A1:D1"/>
  </mergeCells>
  <pageMargins left="0.19685039370078741" right="0.19685039370078741" top="0.78740157480314965" bottom="0.59055118110236227" header="0.31496062992125984" footer="0.31496062992125984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Seznam_vyřazených_žadatelů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Grecmanová Markéta</cp:lastModifiedBy>
  <dcterms:created xsi:type="dcterms:W3CDTF">2021-05-13T05:20:11Z</dcterms:created>
  <dcterms:modified xsi:type="dcterms:W3CDTF">2021-05-26T12:58:25Z</dcterms:modified>
</cp:coreProperties>
</file>