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6135" activeTab="0"/>
  </bookViews>
  <sheets>
    <sheet name="Příloha č. 3_Nepodpoření_PSP" sheetId="1" r:id="rId1"/>
  </sheets>
  <definedNames>
    <definedName name="_xlnm.Print_Titles" localSheetId="0">'Příloha č. 3_Nepodpoření_PSP'!$2:$2</definedName>
    <definedName name="_xlnm.Print_Area" localSheetId="0">'Příloha č. 3_Nepodpoření_PSP'!$A$1:$M$18</definedName>
  </definedNames>
  <calcPr fullCalcOnLoad="1"/>
</workbook>
</file>

<file path=xl/sharedStrings.xml><?xml version="1.0" encoding="utf-8"?>
<sst xmlns="http://schemas.openxmlformats.org/spreadsheetml/2006/main" count="94" uniqueCount="60">
  <si>
    <t>Název žadatele</t>
  </si>
  <si>
    <t>Název projektu</t>
  </si>
  <si>
    <t>Doba realizace projektu</t>
  </si>
  <si>
    <t>Počet bodů</t>
  </si>
  <si>
    <t>% spoluúčast dotace na CUN</t>
  </si>
  <si>
    <t>Právní forma žadatele</t>
  </si>
  <si>
    <t>Kód dotačního titulu</t>
  </si>
  <si>
    <t>neinvestiční</t>
  </si>
  <si>
    <t xml:space="preserve">Požadovaná dotace v Kč </t>
  </si>
  <si>
    <t>Celkem požadavek</t>
  </si>
  <si>
    <t>Č. žádosti</t>
  </si>
  <si>
    <t>Druh dotace</t>
  </si>
  <si>
    <t>IČO</t>
  </si>
  <si>
    <t>Celkové uznatelné náklady projektu             (v Kč)</t>
  </si>
  <si>
    <t>Odůvodnění neposkytnutí dotace</t>
  </si>
  <si>
    <t>ústav</t>
  </si>
  <si>
    <t>investiční</t>
  </si>
  <si>
    <t>společnost s ručením omezeným</t>
  </si>
  <si>
    <t>GERLICH ODRY s.r.o.</t>
  </si>
  <si>
    <t>PSP 2/21</t>
  </si>
  <si>
    <t>1. 1. 2021 - 31. 12. 2021</t>
  </si>
  <si>
    <t>2/21</t>
  </si>
  <si>
    <t>Ozvučovací agentura SERENDIPITY s.r.o.</t>
  </si>
  <si>
    <t>07291591</t>
  </si>
  <si>
    <t>Pořízení dodávkového automobilu sociálním podnikem Ozvučovací agentura
SERENDIPITY s.r.o.</t>
  </si>
  <si>
    <t>1. 6. 2021 - 30. 9. 2021</t>
  </si>
  <si>
    <t>5/21</t>
  </si>
  <si>
    <t>Gravirovací pracoviště s CO2 laserem</t>
  </si>
  <si>
    <t>9/21</t>
  </si>
  <si>
    <t>VČERA, DNES A ZÍTRA s.r.o.</t>
  </si>
  <si>
    <t>Vybavení bistra</t>
  </si>
  <si>
    <t>1. 7. 2021 - 31. 12. 2021</t>
  </si>
  <si>
    <t>PSP 3/21</t>
  </si>
  <si>
    <t>15/21</t>
  </si>
  <si>
    <t>Ignis Forst s.r.o.</t>
  </si>
  <si>
    <t>Vybavení ovčína</t>
  </si>
  <si>
    <t>14/21</t>
  </si>
  <si>
    <t>PUNTIK s.r.o.</t>
  </si>
  <si>
    <t>Vyrábět už umíme, nyní se chceme zviditelnit</t>
  </si>
  <si>
    <t>1. 3. 2021 - 31. 12. 2021</t>
  </si>
  <si>
    <t>24/21</t>
  </si>
  <si>
    <t>BOTUMY s.r.o.</t>
  </si>
  <si>
    <t>Podpora zaměstnávání zdravotně a sociálně znevýhodněných lidí v sociálním podniku BOTUMY s.r.o.</t>
  </si>
  <si>
    <t>25/21</t>
  </si>
  <si>
    <t>MENS SANA, z.ú.</t>
  </si>
  <si>
    <t>Implementace inovační technologie - virtuální reality v rozvoji sociálního podnikání MENS
SANA, z.ú.</t>
  </si>
  <si>
    <t>26/21</t>
  </si>
  <si>
    <t>MISTKA SEWING s.r.o.</t>
  </si>
  <si>
    <t>Rozšíření šicí dílny</t>
  </si>
  <si>
    <t>04758854</t>
  </si>
  <si>
    <t>04319192</t>
  </si>
  <si>
    <t>06279333</t>
  </si>
  <si>
    <t>08279918</t>
  </si>
  <si>
    <t>-</t>
  </si>
  <si>
    <t>Vyřazeno z formálního hlediska, porušení podmínek programu - dotace požadována na neuznatelný náklad -drobný dlouhodobý hmotný majetek, který nelze hradit z titulu  PSP 2/21, žádost o dotaci byla podána prostřednictvím informačního systému datových schránek po termínu.</t>
  </si>
  <si>
    <t>Vyřazeno z formálního hlediska, porušení podmínek programu - dotace požadována na neuznatelný náklad -drobný dlouhodobý hmotný majetek, který nelze hradit z titulu  PSP 3/21.</t>
  </si>
  <si>
    <t>Vyřazeno z formálního hlediska, porušení podmínek programu - dotace požadována na neuznatelný náklad -drobný dlouhodobý hmotný majetek, který nelze hradit z titulu  PSP 2/21.</t>
  </si>
  <si>
    <t>Vyřazeno z věcného hlediska, porušení podmínek programu - nedosaženo celkového minimálního počtu 30 bodů.</t>
  </si>
  <si>
    <t>Vyřazeno z formálního hlediska, porušení podmínek programu - dotace požadována na neuznatelný náklad -drobný dlouhodobý hmotný majetek, který nelze hradit z titulu  PSP 2/21, žádost byla podána   prostřednictvím informačního systému datových schránek po termínu.</t>
  </si>
  <si>
    <t>Neposkytnutí účelových  dotací z rozpočtu kraje v Programu na podporu aktivit sociálního podnikání v Moravskoslezském kraji na rok 2021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</si>
</sst>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%"/>
    <numFmt numFmtId="172" formatCode="0.0"/>
    <numFmt numFmtId="173" formatCode="#,##0\ &quot;Kč&quot;"/>
    <numFmt numFmtId="174" formatCode="0.000%"/>
    <numFmt numFmtId="175" formatCode="[$¥€-2]\ #\ ##,000_);[Red]\([$€-2]\ #\ ##,000\)"/>
    <numFmt numFmtId="176" formatCode="[$-405]dddd\ d\.\ mmmm\ yyyy"/>
    <numFmt numFmtId="177" formatCode="#,##0.00;[Red]#,##0.00"/>
  </numFmts>
  <fonts count="40">
    <font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="80" zoomScaleNormal="85" zoomScaleSheetLayoutView="80" workbookViewId="0" topLeftCell="A1">
      <selection activeCell="J8" sqref="J8"/>
    </sheetView>
  </sheetViews>
  <sheetFormatPr defaultColWidth="4.75390625" defaultRowHeight="12.75"/>
  <cols>
    <col min="1" max="1" width="8.375" style="1" customWidth="1"/>
    <col min="2" max="2" width="12.625" style="1" customWidth="1"/>
    <col min="3" max="3" width="16.75390625" style="1" customWidth="1"/>
    <col min="4" max="4" width="10.375" style="1" bestFit="1" customWidth="1"/>
    <col min="5" max="5" width="13.625" style="1" customWidth="1"/>
    <col min="6" max="6" width="20.875" style="1" customWidth="1"/>
    <col min="7" max="7" width="15.625" style="1" bestFit="1" customWidth="1"/>
    <col min="8" max="8" width="13.375" style="4" customWidth="1"/>
    <col min="9" max="9" width="13.25390625" style="2" customWidth="1"/>
    <col min="10" max="10" width="11.75390625" style="2" customWidth="1"/>
    <col min="11" max="11" width="16.375" style="1" customWidth="1"/>
    <col min="12" max="12" width="10.75390625" style="1" customWidth="1"/>
    <col min="13" max="13" width="33.00390625" style="0" customWidth="1"/>
  </cols>
  <sheetData>
    <row r="1" spans="1:13" ht="32.25" customHeight="1">
      <c r="A1" s="44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7" customFormat="1" ht="65.25" customHeight="1">
      <c r="A2" s="14" t="s">
        <v>10</v>
      </c>
      <c r="B2" s="14" t="s">
        <v>6</v>
      </c>
      <c r="C2" s="15" t="s">
        <v>0</v>
      </c>
      <c r="D2" s="14" t="s">
        <v>12</v>
      </c>
      <c r="E2" s="15" t="s">
        <v>5</v>
      </c>
      <c r="F2" s="15" t="s">
        <v>1</v>
      </c>
      <c r="G2" s="16" t="s">
        <v>13</v>
      </c>
      <c r="H2" s="17" t="s">
        <v>4</v>
      </c>
      <c r="I2" s="16" t="s">
        <v>8</v>
      </c>
      <c r="J2" s="15" t="s">
        <v>11</v>
      </c>
      <c r="K2" s="16" t="s">
        <v>2</v>
      </c>
      <c r="L2" s="16" t="s">
        <v>3</v>
      </c>
      <c r="M2" s="15" t="s">
        <v>14</v>
      </c>
    </row>
    <row r="3" spans="1:13" s="7" customFormat="1" ht="65.25" customHeight="1">
      <c r="A3" s="13" t="s">
        <v>28</v>
      </c>
      <c r="B3" s="13" t="s">
        <v>19</v>
      </c>
      <c r="C3" s="27" t="s">
        <v>29</v>
      </c>
      <c r="D3" s="28" t="s">
        <v>49</v>
      </c>
      <c r="E3" s="27" t="s">
        <v>17</v>
      </c>
      <c r="F3" s="29" t="s">
        <v>30</v>
      </c>
      <c r="G3" s="11">
        <v>397900</v>
      </c>
      <c r="H3" s="6">
        <f>I3/G3*100</f>
        <v>69.96732847449107</v>
      </c>
      <c r="I3" s="11">
        <v>278400</v>
      </c>
      <c r="J3" s="10" t="s">
        <v>16</v>
      </c>
      <c r="K3" s="11" t="s">
        <v>31</v>
      </c>
      <c r="L3" s="11">
        <v>29</v>
      </c>
      <c r="M3" s="27" t="s">
        <v>57</v>
      </c>
    </row>
    <row r="4" spans="1:13" s="7" customFormat="1" ht="71.25" customHeight="1">
      <c r="A4" s="9" t="s">
        <v>21</v>
      </c>
      <c r="B4" s="13" t="s">
        <v>19</v>
      </c>
      <c r="C4" s="9" t="s">
        <v>22</v>
      </c>
      <c r="D4" s="13" t="s">
        <v>23</v>
      </c>
      <c r="E4" s="10" t="s">
        <v>17</v>
      </c>
      <c r="F4" s="10" t="s">
        <v>24</v>
      </c>
      <c r="G4" s="11">
        <v>426000</v>
      </c>
      <c r="H4" s="12">
        <f>I4/G4*100</f>
        <v>69.95305164319248</v>
      </c>
      <c r="I4" s="11">
        <v>298000</v>
      </c>
      <c r="J4" s="10" t="s">
        <v>16</v>
      </c>
      <c r="K4" s="11" t="s">
        <v>25</v>
      </c>
      <c r="L4" s="11">
        <v>29</v>
      </c>
      <c r="M4" s="27" t="s">
        <v>57</v>
      </c>
    </row>
    <row r="5" spans="1:13" s="7" customFormat="1" ht="72" customHeight="1">
      <c r="A5" s="13" t="s">
        <v>33</v>
      </c>
      <c r="B5" s="13" t="s">
        <v>19</v>
      </c>
      <c r="C5" s="27" t="s">
        <v>34</v>
      </c>
      <c r="D5" s="27">
        <v>28599250</v>
      </c>
      <c r="E5" s="27" t="s">
        <v>17</v>
      </c>
      <c r="F5" s="29" t="s">
        <v>35</v>
      </c>
      <c r="G5" s="11">
        <v>290000</v>
      </c>
      <c r="H5" s="6">
        <f>I5/G5*100</f>
        <v>70</v>
      </c>
      <c r="I5" s="11">
        <v>203000</v>
      </c>
      <c r="J5" s="10" t="s">
        <v>16</v>
      </c>
      <c r="K5" s="11" t="s">
        <v>20</v>
      </c>
      <c r="L5" s="11">
        <v>23</v>
      </c>
      <c r="M5" s="27" t="s">
        <v>57</v>
      </c>
    </row>
    <row r="6" spans="1:13" s="7" customFormat="1" ht="65.25" customHeight="1">
      <c r="A6" s="30" t="s">
        <v>26</v>
      </c>
      <c r="B6" s="30" t="s">
        <v>19</v>
      </c>
      <c r="C6" s="31" t="s">
        <v>18</v>
      </c>
      <c r="D6" s="31">
        <v>25839209</v>
      </c>
      <c r="E6" s="31" t="s">
        <v>17</v>
      </c>
      <c r="F6" s="32" t="s">
        <v>27</v>
      </c>
      <c r="G6" s="33">
        <v>417200</v>
      </c>
      <c r="H6" s="34">
        <f>(I6+I7)/G6*100</f>
        <v>69.99041227229147</v>
      </c>
      <c r="I6" s="11">
        <v>89600</v>
      </c>
      <c r="J6" s="10" t="s">
        <v>7</v>
      </c>
      <c r="K6" s="33" t="s">
        <v>20</v>
      </c>
      <c r="L6" s="30" t="s">
        <v>53</v>
      </c>
      <c r="M6" s="31" t="s">
        <v>54</v>
      </c>
    </row>
    <row r="7" spans="1:13" s="7" customFormat="1" ht="60.75" customHeight="1">
      <c r="A7" s="30"/>
      <c r="B7" s="30"/>
      <c r="C7" s="31"/>
      <c r="D7" s="31"/>
      <c r="E7" s="31"/>
      <c r="F7" s="32"/>
      <c r="G7" s="33"/>
      <c r="H7" s="34"/>
      <c r="I7" s="11">
        <v>202400</v>
      </c>
      <c r="J7" s="10" t="s">
        <v>16</v>
      </c>
      <c r="K7" s="33"/>
      <c r="L7" s="30"/>
      <c r="M7" s="31"/>
    </row>
    <row r="8" spans="1:13" s="7" customFormat="1" ht="46.5" customHeight="1">
      <c r="A8" s="30" t="s">
        <v>36</v>
      </c>
      <c r="B8" s="30" t="s">
        <v>32</v>
      </c>
      <c r="C8" s="31" t="s">
        <v>37</v>
      </c>
      <c r="D8" s="35" t="s">
        <v>50</v>
      </c>
      <c r="E8" s="31" t="s">
        <v>17</v>
      </c>
      <c r="F8" s="32" t="s">
        <v>38</v>
      </c>
      <c r="G8" s="33">
        <v>900000</v>
      </c>
      <c r="H8" s="36">
        <f>(I8+I9)/G8*100</f>
        <v>50</v>
      </c>
      <c r="I8" s="11">
        <v>50000</v>
      </c>
      <c r="J8" s="10" t="s">
        <v>7</v>
      </c>
      <c r="K8" s="33" t="s">
        <v>20</v>
      </c>
      <c r="L8" s="30" t="s">
        <v>53</v>
      </c>
      <c r="M8" s="31" t="s">
        <v>55</v>
      </c>
    </row>
    <row r="9" spans="1:13" s="7" customFormat="1" ht="36" customHeight="1">
      <c r="A9" s="30"/>
      <c r="B9" s="30"/>
      <c r="C9" s="31"/>
      <c r="D9" s="35"/>
      <c r="E9" s="31"/>
      <c r="F9" s="32"/>
      <c r="G9" s="33"/>
      <c r="H9" s="32"/>
      <c r="I9" s="11">
        <v>400000</v>
      </c>
      <c r="J9" s="10" t="s">
        <v>16</v>
      </c>
      <c r="K9" s="33"/>
      <c r="L9" s="30"/>
      <c r="M9" s="31"/>
    </row>
    <row r="10" spans="1:13" s="7" customFormat="1" ht="45" customHeight="1">
      <c r="A10" s="30" t="s">
        <v>40</v>
      </c>
      <c r="B10" s="30" t="s">
        <v>19</v>
      </c>
      <c r="C10" s="37" t="s">
        <v>41</v>
      </c>
      <c r="D10" s="35" t="s">
        <v>51</v>
      </c>
      <c r="E10" s="31" t="s">
        <v>17</v>
      </c>
      <c r="F10" s="32" t="s">
        <v>42</v>
      </c>
      <c r="G10" s="33">
        <v>323800</v>
      </c>
      <c r="H10" s="36">
        <f>(I10+I11)/G10*100</f>
        <v>69.79617047560222</v>
      </c>
      <c r="I10" s="11">
        <v>196000</v>
      </c>
      <c r="J10" s="10" t="s">
        <v>7</v>
      </c>
      <c r="K10" s="33" t="s">
        <v>20</v>
      </c>
      <c r="L10" s="30" t="s">
        <v>53</v>
      </c>
      <c r="M10" s="31" t="s">
        <v>56</v>
      </c>
    </row>
    <row r="11" spans="1:13" s="7" customFormat="1" ht="50.25" customHeight="1">
      <c r="A11" s="30"/>
      <c r="B11" s="30"/>
      <c r="C11" s="37"/>
      <c r="D11" s="35"/>
      <c r="E11" s="31"/>
      <c r="F11" s="32"/>
      <c r="G11" s="33"/>
      <c r="H11" s="36"/>
      <c r="I11" s="11">
        <v>30000</v>
      </c>
      <c r="J11" s="10" t="s">
        <v>16</v>
      </c>
      <c r="K11" s="33"/>
      <c r="L11" s="30"/>
      <c r="M11" s="31"/>
    </row>
    <row r="12" spans="1:13" s="7" customFormat="1" ht="49.5" customHeight="1">
      <c r="A12" s="30" t="s">
        <v>43</v>
      </c>
      <c r="B12" s="30" t="s">
        <v>19</v>
      </c>
      <c r="C12" s="37" t="s">
        <v>44</v>
      </c>
      <c r="D12" s="31">
        <v>65469003</v>
      </c>
      <c r="E12" s="31" t="s">
        <v>15</v>
      </c>
      <c r="F12" s="32" t="s">
        <v>45</v>
      </c>
      <c r="G12" s="33">
        <v>241600</v>
      </c>
      <c r="H12" s="36">
        <f>(I12+I13)/G12*100</f>
        <v>68.29470198675497</v>
      </c>
      <c r="I12" s="11">
        <v>25000</v>
      </c>
      <c r="J12" s="10" t="s">
        <v>7</v>
      </c>
      <c r="K12" s="33" t="s">
        <v>39</v>
      </c>
      <c r="L12" s="30" t="s">
        <v>53</v>
      </c>
      <c r="M12" s="31" t="s">
        <v>56</v>
      </c>
    </row>
    <row r="13" spans="1:13" s="7" customFormat="1" ht="41.25" customHeight="1">
      <c r="A13" s="30"/>
      <c r="B13" s="30"/>
      <c r="C13" s="37"/>
      <c r="D13" s="31"/>
      <c r="E13" s="31"/>
      <c r="F13" s="32"/>
      <c r="G13" s="33"/>
      <c r="H13" s="36"/>
      <c r="I13" s="11">
        <v>140000</v>
      </c>
      <c r="J13" s="10" t="s">
        <v>16</v>
      </c>
      <c r="K13" s="33"/>
      <c r="L13" s="30"/>
      <c r="M13" s="31"/>
    </row>
    <row r="14" spans="1:13" s="7" customFormat="1" ht="65.25" customHeight="1">
      <c r="A14" s="30" t="s">
        <v>46</v>
      </c>
      <c r="B14" s="30" t="s">
        <v>19</v>
      </c>
      <c r="C14" s="32" t="s">
        <v>47</v>
      </c>
      <c r="D14" s="35" t="s">
        <v>52</v>
      </c>
      <c r="E14" s="31" t="s">
        <v>17</v>
      </c>
      <c r="F14" s="32" t="s">
        <v>48</v>
      </c>
      <c r="G14" s="33">
        <v>244900</v>
      </c>
      <c r="H14" s="36">
        <f>(I14+I15)/G14*100</f>
        <v>69.98775010208249</v>
      </c>
      <c r="I14" s="11">
        <v>20900</v>
      </c>
      <c r="J14" s="10" t="s">
        <v>7</v>
      </c>
      <c r="K14" s="33" t="s">
        <v>39</v>
      </c>
      <c r="L14" s="30" t="s">
        <v>53</v>
      </c>
      <c r="M14" s="31" t="s">
        <v>58</v>
      </c>
    </row>
    <row r="15" spans="1:13" s="7" customFormat="1" ht="65.25" customHeight="1" thickBot="1">
      <c r="A15" s="21"/>
      <c r="B15" s="21"/>
      <c r="C15" s="20"/>
      <c r="D15" s="24"/>
      <c r="E15" s="19"/>
      <c r="F15" s="20"/>
      <c r="G15" s="22"/>
      <c r="H15" s="23"/>
      <c r="I15" s="18">
        <v>150500</v>
      </c>
      <c r="J15" s="38" t="s">
        <v>16</v>
      </c>
      <c r="K15" s="22"/>
      <c r="L15" s="21"/>
      <c r="M15" s="19"/>
    </row>
    <row r="16" spans="1:13" s="8" customFormat="1" ht="32.25" customHeight="1" thickBot="1">
      <c r="A16" s="39"/>
      <c r="B16" s="40"/>
      <c r="C16" s="41" t="s">
        <v>9</v>
      </c>
      <c r="D16" s="41"/>
      <c r="E16" s="41"/>
      <c r="F16" s="41"/>
      <c r="G16" s="42">
        <f>SUM(G3:G15)</f>
        <v>3241400</v>
      </c>
      <c r="H16" s="41"/>
      <c r="I16" s="42">
        <f>SUM(I3:I15)</f>
        <v>2083800</v>
      </c>
      <c r="J16" s="41"/>
      <c r="K16" s="40"/>
      <c r="L16" s="40"/>
      <c r="M16" s="43"/>
    </row>
    <row r="17" spans="1:12" s="7" customFormat="1" ht="7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s="7" customFormat="1" ht="12.75" hidden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s="7" customFormat="1" ht="6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s="7" customFormat="1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s="7" customFormat="1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s="7" customFormat="1" ht="12.75">
      <c r="A22" s="1"/>
      <c r="B22" s="1"/>
      <c r="C22" s="1"/>
      <c r="D22" s="1"/>
      <c r="E22" s="1"/>
      <c r="F22" s="1"/>
      <c r="G22" s="1"/>
      <c r="H22" s="4"/>
      <c r="I22" s="3"/>
      <c r="J22" s="3"/>
      <c r="K22" s="1"/>
      <c r="L22" s="1"/>
    </row>
    <row r="23" spans="1:12" s="7" customFormat="1" ht="12.75">
      <c r="A23" s="1"/>
      <c r="B23" s="1"/>
      <c r="C23" s="1"/>
      <c r="D23" s="1"/>
      <c r="E23" s="1"/>
      <c r="F23" s="1"/>
      <c r="G23" s="1"/>
      <c r="H23" s="4"/>
      <c r="I23" s="2"/>
      <c r="J23" s="2"/>
      <c r="K23" s="1"/>
      <c r="L23" s="1"/>
    </row>
    <row r="24" spans="1:12" s="7" customFormat="1" ht="12.75">
      <c r="A24" s="1"/>
      <c r="B24" s="1"/>
      <c r="C24" s="1"/>
      <c r="D24" s="1"/>
      <c r="E24" s="5"/>
      <c r="F24" s="1"/>
      <c r="G24" s="1"/>
      <c r="H24" s="4"/>
      <c r="I24" s="2"/>
      <c r="J24" s="2"/>
      <c r="K24" s="1"/>
      <c r="L24" s="1"/>
    </row>
    <row r="25" spans="1:12" s="7" customFormat="1" ht="12.75">
      <c r="A25" s="1"/>
      <c r="B25" s="1"/>
      <c r="C25" s="1"/>
      <c r="D25" s="1"/>
      <c r="E25" s="1"/>
      <c r="F25" s="1"/>
      <c r="G25" s="1"/>
      <c r="H25" s="4"/>
      <c r="I25" s="2"/>
      <c r="J25" s="2"/>
      <c r="K25" s="1"/>
      <c r="L25" s="1"/>
    </row>
    <row r="26" spans="1:12" s="7" customFormat="1" ht="12.75">
      <c r="A26" s="1"/>
      <c r="B26" s="1"/>
      <c r="C26" s="1"/>
      <c r="D26" s="1"/>
      <c r="E26" s="1"/>
      <c r="F26" s="1"/>
      <c r="G26" s="1"/>
      <c r="H26" s="4"/>
      <c r="I26" s="2"/>
      <c r="J26" s="2"/>
      <c r="K26" s="1"/>
      <c r="L26" s="1"/>
    </row>
    <row r="27" spans="1:12" s="7" customFormat="1" ht="12.75">
      <c r="A27" s="1"/>
      <c r="B27" s="1"/>
      <c r="C27" s="1"/>
      <c r="D27" s="1"/>
      <c r="E27" s="1"/>
      <c r="F27" s="1"/>
      <c r="G27" s="1"/>
      <c r="H27" s="4"/>
      <c r="I27" s="2"/>
      <c r="J27" s="2"/>
      <c r="K27" s="1"/>
      <c r="L27" s="1"/>
    </row>
    <row r="28" spans="1:12" s="7" customFormat="1" ht="12.75">
      <c r="A28" s="1"/>
      <c r="B28" s="1"/>
      <c r="C28" s="1"/>
      <c r="D28" s="1"/>
      <c r="E28" s="1"/>
      <c r="F28" s="1"/>
      <c r="G28" s="1"/>
      <c r="H28" s="4"/>
      <c r="I28" s="2"/>
      <c r="J28" s="2"/>
      <c r="K28" s="1"/>
      <c r="L28" s="1"/>
    </row>
    <row r="29" spans="1:12" s="7" customFormat="1" ht="12.75">
      <c r="A29" s="1"/>
      <c r="B29" s="1"/>
      <c r="C29" s="1"/>
      <c r="D29" s="1"/>
      <c r="E29" s="1"/>
      <c r="F29" s="1"/>
      <c r="G29" s="1"/>
      <c r="H29" s="4"/>
      <c r="I29" s="2"/>
      <c r="J29" s="2"/>
      <c r="K29" s="1"/>
      <c r="L29" s="1"/>
    </row>
    <row r="30" spans="1:12" s="7" customFormat="1" ht="12.75">
      <c r="A30" s="1"/>
      <c r="B30" s="1"/>
      <c r="C30" s="1"/>
      <c r="D30" s="1"/>
      <c r="E30" s="1"/>
      <c r="F30" s="1"/>
      <c r="G30" s="1"/>
      <c r="H30" s="4"/>
      <c r="I30" s="2"/>
      <c r="J30" s="2"/>
      <c r="K30" s="1"/>
      <c r="L30" s="1"/>
    </row>
    <row r="31" spans="1:12" s="7" customFormat="1" ht="12.75">
      <c r="A31" s="1"/>
      <c r="B31" s="1"/>
      <c r="C31" s="1"/>
      <c r="D31" s="1"/>
      <c r="E31" s="1"/>
      <c r="F31" s="1"/>
      <c r="G31" s="1"/>
      <c r="H31" s="4"/>
      <c r="I31" s="2"/>
      <c r="J31" s="2"/>
      <c r="K31" s="1"/>
      <c r="L31" s="1"/>
    </row>
    <row r="32" spans="1:12" s="7" customFormat="1" ht="12.75">
      <c r="A32" s="1"/>
      <c r="B32" s="1"/>
      <c r="C32" s="1"/>
      <c r="D32" s="1"/>
      <c r="E32" s="1"/>
      <c r="F32" s="1"/>
      <c r="G32" s="1"/>
      <c r="H32" s="4"/>
      <c r="I32" s="2"/>
      <c r="J32" s="2"/>
      <c r="K32" s="1"/>
      <c r="L32" s="1"/>
    </row>
    <row r="33" spans="1:12" s="7" customFormat="1" ht="12.75">
      <c r="A33" s="1"/>
      <c r="B33" s="1"/>
      <c r="C33" s="1"/>
      <c r="D33" s="1"/>
      <c r="E33" s="1"/>
      <c r="F33" s="1"/>
      <c r="G33" s="1"/>
      <c r="H33" s="4"/>
      <c r="I33" s="2"/>
      <c r="J33" s="2"/>
      <c r="K33" s="1"/>
      <c r="L33" s="1"/>
    </row>
    <row r="34" spans="1:12" s="7" customFormat="1" ht="12.75">
      <c r="A34" s="1"/>
      <c r="B34" s="1"/>
      <c r="C34" s="1"/>
      <c r="D34" s="1"/>
      <c r="E34" s="1"/>
      <c r="F34" s="1"/>
      <c r="G34" s="1"/>
      <c r="H34" s="4"/>
      <c r="I34" s="2"/>
      <c r="J34" s="2"/>
      <c r="K34" s="1"/>
      <c r="L34" s="1"/>
    </row>
    <row r="35" spans="1:12" s="7" customFormat="1" ht="12.75">
      <c r="A35" s="1"/>
      <c r="B35" s="1"/>
      <c r="C35" s="1"/>
      <c r="D35" s="1"/>
      <c r="E35" s="1"/>
      <c r="F35" s="1"/>
      <c r="G35" s="1"/>
      <c r="H35" s="4"/>
      <c r="I35" s="2"/>
      <c r="J35" s="2"/>
      <c r="K35" s="1"/>
      <c r="L35" s="1"/>
    </row>
    <row r="36" spans="1:12" s="7" customFormat="1" ht="12.75">
      <c r="A36" s="1"/>
      <c r="B36" s="1"/>
      <c r="C36" s="1"/>
      <c r="D36" s="1"/>
      <c r="E36" s="1"/>
      <c r="F36" s="1"/>
      <c r="G36" s="1"/>
      <c r="H36" s="4"/>
      <c r="I36" s="2"/>
      <c r="J36" s="2"/>
      <c r="K36" s="1"/>
      <c r="L36" s="1"/>
    </row>
    <row r="37" spans="1:12" s="7" customFormat="1" ht="12.75">
      <c r="A37" s="1"/>
      <c r="B37" s="1"/>
      <c r="C37" s="1"/>
      <c r="D37" s="1"/>
      <c r="E37" s="1"/>
      <c r="F37" s="1"/>
      <c r="G37" s="1"/>
      <c r="H37" s="4"/>
      <c r="I37" s="2"/>
      <c r="J37" s="2"/>
      <c r="K37" s="1"/>
      <c r="L37" s="1"/>
    </row>
    <row r="38" spans="1:12" s="7" customFormat="1" ht="12.75">
      <c r="A38" s="1"/>
      <c r="B38" s="1"/>
      <c r="C38" s="1"/>
      <c r="D38" s="1"/>
      <c r="E38" s="1"/>
      <c r="F38" s="1"/>
      <c r="G38" s="1"/>
      <c r="H38" s="4"/>
      <c r="I38" s="2"/>
      <c r="J38" s="2"/>
      <c r="K38" s="1"/>
      <c r="L38" s="1"/>
    </row>
    <row r="39" spans="1:12" s="7" customFormat="1" ht="12.75">
      <c r="A39" s="1"/>
      <c r="B39" s="1"/>
      <c r="C39" s="1"/>
      <c r="D39" s="1"/>
      <c r="E39" s="1"/>
      <c r="F39" s="1"/>
      <c r="G39" s="1"/>
      <c r="H39" s="4"/>
      <c r="I39" s="2"/>
      <c r="J39" s="2"/>
      <c r="K39" s="1"/>
      <c r="L39" s="1"/>
    </row>
    <row r="40" spans="1:12" s="7" customFormat="1" ht="12.75">
      <c r="A40" s="1"/>
      <c r="B40" s="1"/>
      <c r="C40" s="1"/>
      <c r="D40" s="1"/>
      <c r="E40" s="1"/>
      <c r="F40" s="1"/>
      <c r="G40" s="1"/>
      <c r="H40" s="4"/>
      <c r="I40" s="2"/>
      <c r="J40" s="2"/>
      <c r="K40" s="1"/>
      <c r="L40" s="1"/>
    </row>
    <row r="41" spans="1:12" s="7" customFormat="1" ht="12.75">
      <c r="A41" s="1"/>
      <c r="B41" s="1"/>
      <c r="C41" s="1"/>
      <c r="D41" s="1"/>
      <c r="E41" s="1"/>
      <c r="F41" s="1"/>
      <c r="G41" s="1"/>
      <c r="H41" s="4"/>
      <c r="I41" s="2"/>
      <c r="J41" s="2"/>
      <c r="K41" s="1"/>
      <c r="L41" s="1"/>
    </row>
    <row r="42" spans="1:12" s="7" customFormat="1" ht="12.75">
      <c r="A42" s="1"/>
      <c r="B42" s="1"/>
      <c r="C42" s="1"/>
      <c r="D42" s="1"/>
      <c r="E42" s="1"/>
      <c r="F42" s="1"/>
      <c r="G42" s="1"/>
      <c r="H42" s="4"/>
      <c r="I42" s="2"/>
      <c r="J42" s="2"/>
      <c r="K42" s="1"/>
      <c r="L42" s="1"/>
    </row>
    <row r="43" spans="1:12" s="7" customFormat="1" ht="12.75">
      <c r="A43" s="1"/>
      <c r="B43" s="1"/>
      <c r="C43" s="1"/>
      <c r="D43" s="1"/>
      <c r="E43" s="1"/>
      <c r="F43" s="1"/>
      <c r="G43" s="1"/>
      <c r="H43" s="4"/>
      <c r="I43" s="2"/>
      <c r="J43" s="2"/>
      <c r="K43" s="1"/>
      <c r="L43" s="1"/>
    </row>
    <row r="44" spans="1:12" s="7" customFormat="1" ht="12.75">
      <c r="A44" s="1"/>
      <c r="B44" s="1"/>
      <c r="C44" s="1"/>
      <c r="D44" s="1"/>
      <c r="E44" s="1"/>
      <c r="F44" s="1"/>
      <c r="G44" s="1"/>
      <c r="H44" s="4"/>
      <c r="I44" s="2"/>
      <c r="J44" s="2"/>
      <c r="K44" s="1"/>
      <c r="L44" s="1"/>
    </row>
    <row r="45" spans="1:12" s="7" customFormat="1" ht="12.75">
      <c r="A45" s="1"/>
      <c r="B45" s="1"/>
      <c r="C45" s="1"/>
      <c r="D45" s="1"/>
      <c r="E45" s="1"/>
      <c r="F45" s="1"/>
      <c r="G45" s="1"/>
      <c r="H45" s="4"/>
      <c r="I45" s="2"/>
      <c r="J45" s="2"/>
      <c r="K45" s="1"/>
      <c r="L45" s="1"/>
    </row>
    <row r="46" spans="1:12" s="7" customFormat="1" ht="12.75">
      <c r="A46" s="1"/>
      <c r="B46" s="1"/>
      <c r="C46" s="1"/>
      <c r="D46" s="1"/>
      <c r="E46" s="1"/>
      <c r="F46" s="1"/>
      <c r="G46" s="1"/>
      <c r="H46" s="4"/>
      <c r="I46" s="2"/>
      <c r="J46" s="2"/>
      <c r="K46" s="1"/>
      <c r="L46" s="1"/>
    </row>
    <row r="47" spans="1:12" s="7" customFormat="1" ht="12.75">
      <c r="A47" s="1"/>
      <c r="B47" s="1"/>
      <c r="C47" s="1"/>
      <c r="D47" s="1"/>
      <c r="E47" s="1"/>
      <c r="F47" s="1"/>
      <c r="G47" s="1"/>
      <c r="H47" s="4"/>
      <c r="I47" s="2"/>
      <c r="J47" s="2"/>
      <c r="K47" s="1"/>
      <c r="L47" s="1"/>
    </row>
    <row r="48" spans="1:12" s="7" customFormat="1" ht="12.75">
      <c r="A48" s="1"/>
      <c r="B48" s="1"/>
      <c r="C48" s="1"/>
      <c r="D48" s="1"/>
      <c r="E48" s="1"/>
      <c r="F48" s="1"/>
      <c r="G48" s="1"/>
      <c r="H48" s="4"/>
      <c r="I48" s="2"/>
      <c r="J48" s="2"/>
      <c r="K48" s="1"/>
      <c r="L48" s="1"/>
    </row>
    <row r="49" spans="1:12" s="7" customFormat="1" ht="12.75">
      <c r="A49" s="1"/>
      <c r="B49" s="1"/>
      <c r="C49" s="1"/>
      <c r="D49" s="1"/>
      <c r="E49" s="1"/>
      <c r="F49" s="1"/>
      <c r="G49" s="1"/>
      <c r="H49" s="4"/>
      <c r="I49" s="2"/>
      <c r="J49" s="2"/>
      <c r="K49" s="1"/>
      <c r="L49" s="1"/>
    </row>
    <row r="50" spans="1:12" s="7" customFormat="1" ht="12.75">
      <c r="A50" s="1"/>
      <c r="B50" s="1"/>
      <c r="C50" s="1"/>
      <c r="D50" s="1"/>
      <c r="E50" s="1"/>
      <c r="F50" s="1"/>
      <c r="G50" s="1"/>
      <c r="H50" s="4"/>
      <c r="I50" s="2"/>
      <c r="J50" s="2"/>
      <c r="K50" s="1"/>
      <c r="L50" s="1"/>
    </row>
    <row r="51" spans="1:12" s="7" customFormat="1" ht="12.75">
      <c r="A51" s="1"/>
      <c r="B51" s="1"/>
      <c r="C51" s="1"/>
      <c r="D51" s="1"/>
      <c r="E51" s="1"/>
      <c r="F51" s="1"/>
      <c r="G51" s="1"/>
      <c r="H51" s="4"/>
      <c r="I51" s="2"/>
      <c r="J51" s="2"/>
      <c r="K51" s="1"/>
      <c r="L51" s="1"/>
    </row>
    <row r="52" spans="1:12" s="7" customFormat="1" ht="12.75">
      <c r="A52" s="1"/>
      <c r="B52" s="1"/>
      <c r="C52" s="1"/>
      <c r="D52" s="1"/>
      <c r="E52" s="1"/>
      <c r="F52" s="1"/>
      <c r="G52" s="1"/>
      <c r="H52" s="4"/>
      <c r="I52" s="2"/>
      <c r="J52" s="2"/>
      <c r="K52" s="1"/>
      <c r="L52" s="1"/>
    </row>
    <row r="53" spans="1:12" s="7" customFormat="1" ht="12.75">
      <c r="A53" s="1"/>
      <c r="B53" s="1"/>
      <c r="C53" s="1"/>
      <c r="D53" s="1"/>
      <c r="E53" s="1"/>
      <c r="F53" s="1"/>
      <c r="G53" s="1"/>
      <c r="H53" s="4"/>
      <c r="I53" s="2"/>
      <c r="J53" s="2"/>
      <c r="K53" s="1"/>
      <c r="L53" s="1"/>
    </row>
    <row r="54" spans="1:12" s="7" customFormat="1" ht="12.75">
      <c r="A54" s="1"/>
      <c r="B54" s="1"/>
      <c r="C54" s="1"/>
      <c r="D54" s="1"/>
      <c r="E54" s="1"/>
      <c r="F54" s="1"/>
      <c r="G54" s="1"/>
      <c r="H54" s="4"/>
      <c r="I54" s="2"/>
      <c r="J54" s="2"/>
      <c r="K54" s="1"/>
      <c r="L54" s="1"/>
    </row>
    <row r="55" spans="1:12" s="7" customFormat="1" ht="12.75">
      <c r="A55" s="1"/>
      <c r="B55" s="1"/>
      <c r="C55" s="1"/>
      <c r="D55" s="1"/>
      <c r="E55" s="1"/>
      <c r="F55" s="1"/>
      <c r="G55" s="1"/>
      <c r="H55" s="4"/>
      <c r="I55" s="2"/>
      <c r="J55" s="2"/>
      <c r="K55" s="1"/>
      <c r="L55" s="1"/>
    </row>
    <row r="56" spans="1:12" s="7" customFormat="1" ht="12.75">
      <c r="A56" s="1"/>
      <c r="B56" s="1"/>
      <c r="C56" s="1"/>
      <c r="D56" s="1"/>
      <c r="E56" s="1"/>
      <c r="F56" s="1"/>
      <c r="G56" s="1"/>
      <c r="H56" s="4"/>
      <c r="I56" s="2"/>
      <c r="J56" s="2"/>
      <c r="K56" s="1"/>
      <c r="L56" s="1"/>
    </row>
    <row r="57" spans="1:12" s="7" customFormat="1" ht="12.75">
      <c r="A57" s="1"/>
      <c r="B57" s="1"/>
      <c r="C57" s="1"/>
      <c r="D57" s="1"/>
      <c r="E57" s="1"/>
      <c r="F57" s="1"/>
      <c r="G57" s="1"/>
      <c r="H57" s="4"/>
      <c r="I57" s="2"/>
      <c r="J57" s="2"/>
      <c r="K57" s="1"/>
      <c r="L57" s="1"/>
    </row>
    <row r="58" spans="1:12" s="7" customFormat="1" ht="12.75">
      <c r="A58" s="1"/>
      <c r="B58" s="1"/>
      <c r="C58" s="1"/>
      <c r="D58" s="1"/>
      <c r="E58" s="1"/>
      <c r="F58" s="1"/>
      <c r="G58" s="1"/>
      <c r="H58" s="4"/>
      <c r="I58" s="2"/>
      <c r="J58" s="2"/>
      <c r="K58" s="1"/>
      <c r="L58" s="1"/>
    </row>
    <row r="59" spans="1:12" s="7" customFormat="1" ht="12.75">
      <c r="A59" s="1"/>
      <c r="B59" s="1"/>
      <c r="C59" s="1"/>
      <c r="D59" s="1"/>
      <c r="E59" s="1"/>
      <c r="F59" s="1"/>
      <c r="G59" s="1"/>
      <c r="H59" s="4"/>
      <c r="I59" s="2"/>
      <c r="J59" s="2"/>
      <c r="K59" s="1"/>
      <c r="L59" s="1"/>
    </row>
    <row r="60" spans="1:12" s="7" customFormat="1" ht="12.75">
      <c r="A60" s="1"/>
      <c r="B60" s="1"/>
      <c r="C60" s="1"/>
      <c r="D60" s="1"/>
      <c r="E60" s="1"/>
      <c r="F60" s="1"/>
      <c r="G60" s="1"/>
      <c r="H60" s="4"/>
      <c r="I60" s="2"/>
      <c r="J60" s="2"/>
      <c r="K60" s="1"/>
      <c r="L60" s="1"/>
    </row>
    <row r="61" spans="1:12" s="7" customFormat="1" ht="12.75">
      <c r="A61" s="1"/>
      <c r="B61" s="1"/>
      <c r="C61" s="1"/>
      <c r="D61" s="1"/>
      <c r="E61" s="1"/>
      <c r="F61" s="1"/>
      <c r="G61" s="1"/>
      <c r="H61" s="4"/>
      <c r="I61" s="2"/>
      <c r="J61" s="2"/>
      <c r="K61" s="1"/>
      <c r="L61" s="1"/>
    </row>
    <row r="62" spans="1:12" s="7" customFormat="1" ht="12.75">
      <c r="A62" s="1"/>
      <c r="B62" s="1"/>
      <c r="C62" s="1"/>
      <c r="D62" s="1"/>
      <c r="E62" s="1"/>
      <c r="F62" s="1"/>
      <c r="G62" s="1"/>
      <c r="H62" s="4"/>
      <c r="I62" s="2"/>
      <c r="J62" s="2"/>
      <c r="K62" s="1"/>
      <c r="L62" s="1"/>
    </row>
    <row r="63" spans="1:12" s="7" customFormat="1" ht="12.75">
      <c r="A63" s="1"/>
      <c r="B63" s="1"/>
      <c r="C63" s="1"/>
      <c r="D63" s="1"/>
      <c r="E63" s="1"/>
      <c r="F63" s="1"/>
      <c r="G63" s="1"/>
      <c r="H63" s="4"/>
      <c r="I63" s="2"/>
      <c r="J63" s="2"/>
      <c r="K63" s="1"/>
      <c r="L63" s="1"/>
    </row>
    <row r="64" spans="1:12" s="7" customFormat="1" ht="12.75">
      <c r="A64" s="1"/>
      <c r="B64" s="1"/>
      <c r="C64" s="1"/>
      <c r="D64" s="1"/>
      <c r="E64" s="1"/>
      <c r="F64" s="1"/>
      <c r="G64" s="1"/>
      <c r="H64" s="4"/>
      <c r="I64" s="2"/>
      <c r="J64" s="2"/>
      <c r="K64" s="1"/>
      <c r="L64" s="1"/>
    </row>
    <row r="65" spans="1:12" s="7" customFormat="1" ht="12.75">
      <c r="A65" s="1"/>
      <c r="B65" s="1"/>
      <c r="C65" s="1"/>
      <c r="D65" s="1"/>
      <c r="E65" s="1"/>
      <c r="F65" s="1"/>
      <c r="G65" s="1"/>
      <c r="H65" s="4"/>
      <c r="I65" s="2"/>
      <c r="J65" s="2"/>
      <c r="K65" s="1"/>
      <c r="L65" s="1"/>
    </row>
    <row r="66" spans="1:12" s="7" customFormat="1" ht="12.75">
      <c r="A66" s="1"/>
      <c r="B66" s="1"/>
      <c r="C66" s="1"/>
      <c r="D66" s="1"/>
      <c r="E66" s="1"/>
      <c r="F66" s="1"/>
      <c r="G66" s="1"/>
      <c r="H66" s="4"/>
      <c r="I66" s="2"/>
      <c r="J66" s="2"/>
      <c r="K66" s="1"/>
      <c r="L66" s="1"/>
    </row>
    <row r="67" spans="1:12" s="7" customFormat="1" ht="12.75">
      <c r="A67" s="1"/>
      <c r="B67" s="1"/>
      <c r="C67" s="1"/>
      <c r="D67" s="1"/>
      <c r="E67" s="1"/>
      <c r="F67" s="1"/>
      <c r="G67" s="1"/>
      <c r="H67" s="4"/>
      <c r="I67" s="2"/>
      <c r="J67" s="2"/>
      <c r="K67" s="1"/>
      <c r="L67" s="1"/>
    </row>
    <row r="68" spans="1:12" s="7" customFormat="1" ht="12.75">
      <c r="A68" s="1"/>
      <c r="B68" s="1"/>
      <c r="C68" s="1"/>
      <c r="D68" s="1"/>
      <c r="E68" s="1"/>
      <c r="F68" s="1"/>
      <c r="G68" s="1"/>
      <c r="H68" s="4"/>
      <c r="I68" s="2"/>
      <c r="J68" s="2"/>
      <c r="K68" s="1"/>
      <c r="L68" s="1"/>
    </row>
    <row r="69" spans="1:12" s="7" customFormat="1" ht="12.75">
      <c r="A69" s="1"/>
      <c r="B69" s="1"/>
      <c r="C69" s="1"/>
      <c r="D69" s="1"/>
      <c r="E69" s="1"/>
      <c r="F69" s="1"/>
      <c r="G69" s="1"/>
      <c r="H69" s="4"/>
      <c r="I69" s="2"/>
      <c r="J69" s="2"/>
      <c r="K69" s="1"/>
      <c r="L69" s="1"/>
    </row>
  </sheetData>
  <sheetProtection/>
  <mergeCells count="58">
    <mergeCell ref="A1:M1"/>
    <mergeCell ref="G6:G7"/>
    <mergeCell ref="A6:A7"/>
    <mergeCell ref="B6:B7"/>
    <mergeCell ref="C6:C7"/>
    <mergeCell ref="D6:D7"/>
    <mergeCell ref="E6:E7"/>
    <mergeCell ref="F6:F7"/>
    <mergeCell ref="K6:K7"/>
    <mergeCell ref="A18:L21"/>
    <mergeCell ref="A17:L17"/>
    <mergeCell ref="C8:C9"/>
    <mergeCell ref="D8:D9"/>
    <mergeCell ref="E8:E9"/>
    <mergeCell ref="F8:F9"/>
    <mergeCell ref="H6:H7"/>
    <mergeCell ref="G8:G9"/>
    <mergeCell ref="G10:G11"/>
    <mergeCell ref="H10:H11"/>
    <mergeCell ref="K10:K11"/>
    <mergeCell ref="A8:A9"/>
    <mergeCell ref="A10:A11"/>
    <mergeCell ref="B10:B11"/>
    <mergeCell ref="C10:C11"/>
    <mergeCell ref="G12:G13"/>
    <mergeCell ref="H12:H13"/>
    <mergeCell ref="K12:K13"/>
    <mergeCell ref="D10:D11"/>
    <mergeCell ref="E10:E11"/>
    <mergeCell ref="F10:F11"/>
    <mergeCell ref="C12:C13"/>
    <mergeCell ref="D12:D13"/>
    <mergeCell ref="E12:E13"/>
    <mergeCell ref="B8:B9"/>
    <mergeCell ref="M10:M11"/>
    <mergeCell ref="M8:M9"/>
    <mergeCell ref="F12:F13"/>
    <mergeCell ref="H8:H9"/>
    <mergeCell ref="K8:K9"/>
    <mergeCell ref="G14:G15"/>
    <mergeCell ref="H14:H15"/>
    <mergeCell ref="K14:K15"/>
    <mergeCell ref="A12:A13"/>
    <mergeCell ref="B12:B13"/>
    <mergeCell ref="A14:A15"/>
    <mergeCell ref="B14:B15"/>
    <mergeCell ref="C14:C15"/>
    <mergeCell ref="D14:D15"/>
    <mergeCell ref="M14:M15"/>
    <mergeCell ref="M12:M13"/>
    <mergeCell ref="M6:M7"/>
    <mergeCell ref="E14:E15"/>
    <mergeCell ref="F14:F15"/>
    <mergeCell ref="L6:L7"/>
    <mergeCell ref="L8:L9"/>
    <mergeCell ref="L10:L11"/>
    <mergeCell ref="L12:L13"/>
    <mergeCell ref="L14:L15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Himlarová Markéta</cp:lastModifiedBy>
  <cp:lastPrinted>2021-05-19T06:14:22Z</cp:lastPrinted>
  <dcterms:created xsi:type="dcterms:W3CDTF">2008-05-07T05:55:04Z</dcterms:created>
  <dcterms:modified xsi:type="dcterms:W3CDTF">2021-05-19T06:22:29Z</dcterms:modified>
  <cp:category/>
  <cp:version/>
  <cp:contentType/>
  <cp:contentStatus/>
</cp:coreProperties>
</file>