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ku\13_SMS\_oms\_CH_ DOTACE\_CH_Dotace 2021\DP_Prevence 2021_2022\Výsledky\"/>
    </mc:Choice>
  </mc:AlternateContent>
  <xr:revisionPtr revIDLastSave="0" documentId="13_ncr:1_{EFA73405-0F97-4473-9B31-E4F7EF9EF085}" xr6:coauthVersionLast="44" xr6:coauthVersionMax="44" xr10:uidLastSave="{00000000-0000-0000-0000-000000000000}"/>
  <bookViews>
    <workbookView xWindow="-120" yWindow="-120" windowWidth="29040" windowHeight="15990" xr2:uid="{32EF4992-CB5A-43F1-9E15-1BD524D1FECA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N20" i="1" l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<sst xmlns="http://schemas.openxmlformats.org/spreadsheetml/2006/main" count="167" uniqueCount="124">
  <si>
    <t>Poř. číslo</t>
  </si>
  <si>
    <t>IČ</t>
  </si>
  <si>
    <t>Příjemce dotace/ žadatel</t>
  </si>
  <si>
    <t>Právní forma</t>
  </si>
  <si>
    <t>Název projektu/účel</t>
  </si>
  <si>
    <t>Navrhované prostředky</t>
  </si>
  <si>
    <t>podpora 2016</t>
  </si>
  <si>
    <t>podpora 2017</t>
  </si>
  <si>
    <t>podpora 2018</t>
  </si>
  <si>
    <t>podpora 2019</t>
  </si>
  <si>
    <t>dosavadní podpora celkem</t>
  </si>
  <si>
    <t>25862391</t>
  </si>
  <si>
    <t>AVE ART Ostrava, vyšší odborná škola, střední umělecká škola a základní umělecká škola, s.r.o.</t>
  </si>
  <si>
    <t>70999279</t>
  </si>
  <si>
    <t>Základní škola Opava, Edvarda Beneše 2 - příspěvková organizace</t>
  </si>
  <si>
    <t>V pohodě ve škole i na ledě</t>
  </si>
  <si>
    <t>00848310</t>
  </si>
  <si>
    <t>Základní škola Kopřivnice, Alšova 1123 okres Nový Jičín</t>
  </si>
  <si>
    <t>75027241</t>
  </si>
  <si>
    <t>Základní škola a Mateřská škola Lichnov, okres Nový Jičín, příspěvková organizace</t>
  </si>
  <si>
    <t>Lichnov: Pošli to dál</t>
  </si>
  <si>
    <t>73184519</t>
  </si>
  <si>
    <t>Základní škola Frýdlant nad Ostravicí, Komenského 420, příspěvková organizace</t>
  </si>
  <si>
    <t>75026937</t>
  </si>
  <si>
    <t>Základní škola a mateřská škola Písek, příspěvková organizace</t>
  </si>
  <si>
    <t>25852345</t>
  </si>
  <si>
    <t>EUROTOPIA.CZ, o.p.s.</t>
  </si>
  <si>
    <t>25380443</t>
  </si>
  <si>
    <t>Renarkon, o. p. s.</t>
  </si>
  <si>
    <t xml:space="preserve">Podíl dotace na nákladech projektu </t>
  </si>
  <si>
    <t>body</t>
  </si>
  <si>
    <t>Dlouhodobý preventivní program "Buď OK"</t>
  </si>
  <si>
    <t>48</t>
  </si>
  <si>
    <t>30</t>
  </si>
  <si>
    <t>PO obce</t>
  </si>
  <si>
    <t>1. 9. 2021- 30. 6. 2022</t>
  </si>
  <si>
    <t>Základní škola logopedická s.r.o.</t>
  </si>
  <si>
    <t>s.r.o.</t>
  </si>
  <si>
    <t>NAPUSŤ a NEVYPUSŤ aneb Pečuj o svou duši</t>
  </si>
  <si>
    <t>1. 9. 2021- 31. 8. 2022</t>
  </si>
  <si>
    <t>18</t>
  </si>
  <si>
    <t>26</t>
  </si>
  <si>
    <t>45</t>
  </si>
  <si>
    <t>Centrum pro rodinu a sociální péči z. s.</t>
  </si>
  <si>
    <t>ŠKOLA OSOBNÍHO ŽIVOTA</t>
  </si>
  <si>
    <t>2. 9. 2021- 31. 8. 2022</t>
  </si>
  <si>
    <t>Základní škola a mateřská škola Vražné, okres Nový Jičín</t>
  </si>
  <si>
    <t>PREVENCE S DOBRONAUTY</t>
  </si>
  <si>
    <t>Základní škola, Ostrava-Poruba, I. Sekaniny 1804, příspěvková organizace</t>
  </si>
  <si>
    <t>Pohodová Sekaninka</t>
  </si>
  <si>
    <t>4</t>
  </si>
  <si>
    <t>38</t>
  </si>
  <si>
    <t>MÁM SE RÁD¦A!</t>
  </si>
  <si>
    <t>31</t>
  </si>
  <si>
    <t>41</t>
  </si>
  <si>
    <t>6</t>
  </si>
  <si>
    <t>9</t>
  </si>
  <si>
    <t>17</t>
  </si>
  <si>
    <t>3</t>
  </si>
  <si>
    <t>7</t>
  </si>
  <si>
    <t>15</t>
  </si>
  <si>
    <t>33</t>
  </si>
  <si>
    <t>Spálov 2021</t>
  </si>
  <si>
    <t>ScioŠkola Frýdek-Místek - základní škola, s.r.o.</t>
  </si>
  <si>
    <t>Dobrým klimatem k dobrým vztahům</t>
  </si>
  <si>
    <t>1. 9. 2021- 31. 5. 2022</t>
  </si>
  <si>
    <t>Základní škola Petra Bezruče a mateřská škola, Třinec, příspěvková organizace</t>
  </si>
  <si>
    <t>Zvyšování kompetence třídních učitelů pro podporu prevence šikany žáků</t>
  </si>
  <si>
    <t>Základní škola a Mateřská škola Řepiště, příspěvková organizace</t>
  </si>
  <si>
    <t>“DOBRONAUTI: Zpátky v čase"</t>
  </si>
  <si>
    <t>Základní škola, Ostrava-Poruba, K. Pokorného 1382, příspěvková organizace</t>
  </si>
  <si>
    <t>V pohodě pro žáky</t>
  </si>
  <si>
    <t>Základní škola Dany a Emila Zátopkových, Třinec, příspěvková organizace</t>
  </si>
  <si>
    <t>Růstové skupiny III.</t>
  </si>
  <si>
    <t>Mateřská škola Ostrava, Varenská 2a, příspěvková organizace</t>
  </si>
  <si>
    <t>TIO aneb bezpečí a etika v digitálním světě</t>
  </si>
  <si>
    <t>Základní škola a mateřská škola Frýdek-Místek, Lískovec, K Sedlištím 320</t>
  </si>
  <si>
    <t>Prevence projevů rizikového chování a podpora přátelské atmosféry ve škole.</t>
  </si>
  <si>
    <t>Podpora duševního zdraví a bezpečného klimatu ve třídě</t>
  </si>
  <si>
    <t>1. 9. 2021- 31. 7. 2022</t>
  </si>
  <si>
    <t>40</t>
  </si>
  <si>
    <t>PORG - gymnázium a základní škola, o.p.s.</t>
  </si>
  <si>
    <t>o.p.s.</t>
  </si>
  <si>
    <t>Buďme prima žáci z PORGu Ostrava</t>
  </si>
  <si>
    <t>52</t>
  </si>
  <si>
    <t>Tudy cesta nevede II - preventivní programy pro školy</t>
  </si>
  <si>
    <t>1</t>
  </si>
  <si>
    <t>46</t>
  </si>
  <si>
    <t>11</t>
  </si>
  <si>
    <t>8</t>
  </si>
  <si>
    <t>25</t>
  </si>
  <si>
    <t>47</t>
  </si>
  <si>
    <t>49</t>
  </si>
  <si>
    <t>Chodíme do školy rádi</t>
  </si>
  <si>
    <t>Základní škola a mateřská škola, Třinec, Koperníkova 696, příspěvková organizace</t>
  </si>
  <si>
    <t>Bezpečná škola</t>
  </si>
  <si>
    <t>Základní škola a Mateřská škola Frenštát pod Radhoštěm, Záhuní 408, okres Nový Jičín</t>
  </si>
  <si>
    <t>LAPAČ DOBRÝCH SKUTKŮ</t>
  </si>
  <si>
    <t>Masarykova Základní škola a mateřská škola Hnojník 120, okres Frýdek-Místek, příspěvková organizace</t>
  </si>
  <si>
    <t>Studium školního metodika prevence a další vzdělávání pedagogických pracovníku v oblasti prevence</t>
  </si>
  <si>
    <t>Adaptační pobyty</t>
  </si>
  <si>
    <t>AHOL - Střední škola gastronomie, turismu a lázeňství</t>
  </si>
  <si>
    <t>Prevence rizikových projevů chování u dětí a mládeže na školní rok 2021/2022</t>
  </si>
  <si>
    <t>25369474</t>
  </si>
  <si>
    <t>48804517</t>
  </si>
  <si>
    <t>75029944</t>
  </si>
  <si>
    <t>70984786</t>
  </si>
  <si>
    <t>05738016</t>
  </si>
  <si>
    <t>00847097</t>
  </si>
  <si>
    <t>75029278</t>
  </si>
  <si>
    <t>61989142</t>
  </si>
  <si>
    <t>61955612</t>
  </si>
  <si>
    <t>70934002</t>
  </si>
  <si>
    <t>68157801</t>
  </si>
  <si>
    <t>25698117</t>
  </si>
  <si>
    <t>61955531</t>
  </si>
  <si>
    <t>60336251</t>
  </si>
  <si>
    <t>75026708</t>
  </si>
  <si>
    <t>71340815</t>
  </si>
  <si>
    <t xml:space="preserve"> spolek</t>
  </si>
  <si>
    <t xml:space="preserve">Dotační program - Podpora aktivit v oblasti prevence rizikových projevů chování u dětí a mládeže pro školní rok 2021/2022                                                                                                                              Přehled podpořených žádostí </t>
  </si>
  <si>
    <t>Doba realizace projektu *</t>
  </si>
  <si>
    <t>*</t>
  </si>
  <si>
    <t xml:space="preserve">dotace mohou být použity i na úhradu uznatelných osobních nákladů, které vznikly v období realizace projektu a byly uhrazeny do posledního dne měsíce následujícího po ukončení realizace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</si>
</sst>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9" fontId="2" fillId="0" borderId="13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2">
    <cellStyle name="Normální" xfId="0" builtinId="0"/>
    <cellStyle name="Normální 2" xfId="1" xr:uid="{DE7334DF-0342-4C01-9E8B-9C755F4FD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2672-B123-4D26-94A9-073413880053}">
  <dimension ref="A1:O29"/>
  <sheetViews>
    <sheetView tabSelected="1" view="pageLayout" zoomScaleNormal="100" workbookViewId="0">
      <selection activeCell="B29" sqref="B29:J29"/>
    </sheetView>
  </sheetViews>
  <sheetFormatPr defaultColWidth="11.5703125" defaultRowHeight="15" x14ac:dyDescent="0.25"/>
  <cols>
    <col min="1" max="1" width="4.28515625" style="13" customWidth="1"/>
    <col min="2" max="2" width="9.140625" style="13" customWidth="1"/>
    <col min="3" max="3" width="32.28515625" style="16" customWidth="1"/>
    <col min="4" max="4" width="8.85546875" style="13" customWidth="1"/>
    <col min="5" max="5" width="22.85546875" style="13" customWidth="1"/>
    <col min="6" max="6" width="10.5703125" style="13" customWidth="1"/>
    <col min="7" max="7" width="17.140625" style="13" customWidth="1"/>
    <col min="8" max="8" width="10.5703125" style="13" customWidth="1"/>
    <col min="9" max="9" width="6.85546875" style="13" customWidth="1"/>
    <col min="10" max="14" width="6.85546875" style="15" hidden="1" customWidth="1"/>
    <col min="15" max="245" width="11.5703125" style="13"/>
    <col min="246" max="246" width="4.85546875" style="13" customWidth="1"/>
    <col min="247" max="247" width="6" style="13" customWidth="1"/>
    <col min="248" max="248" width="0" style="13" hidden="1" customWidth="1"/>
    <col min="249" max="249" width="25" style="13" customWidth="1"/>
    <col min="250" max="250" width="6" style="13" customWidth="1"/>
    <col min="251" max="251" width="10.42578125" style="13" customWidth="1"/>
    <col min="252" max="252" width="15.140625" style="13" customWidth="1"/>
    <col min="253" max="253" width="10.5703125" style="13" customWidth="1"/>
    <col min="254" max="254" width="9.28515625" style="13" customWidth="1"/>
    <col min="255" max="255" width="16.7109375" style="13" customWidth="1"/>
    <col min="256" max="258" width="0" style="13" hidden="1" customWidth="1"/>
    <col min="259" max="259" width="9.85546875" style="13" customWidth="1"/>
    <col min="260" max="260" width="10.140625" style="13" customWidth="1"/>
    <col min="261" max="264" width="0" style="13" hidden="1" customWidth="1"/>
    <col min="265" max="265" width="6.85546875" style="13" customWidth="1"/>
    <col min="266" max="270" width="0" style="13" hidden="1" customWidth="1"/>
    <col min="271" max="501" width="11.5703125" style="13"/>
    <col min="502" max="502" width="4.85546875" style="13" customWidth="1"/>
    <col min="503" max="503" width="6" style="13" customWidth="1"/>
    <col min="504" max="504" width="0" style="13" hidden="1" customWidth="1"/>
    <col min="505" max="505" width="25" style="13" customWidth="1"/>
    <col min="506" max="506" width="6" style="13" customWidth="1"/>
    <col min="507" max="507" width="10.42578125" style="13" customWidth="1"/>
    <col min="508" max="508" width="15.140625" style="13" customWidth="1"/>
    <col min="509" max="509" width="10.5703125" style="13" customWidth="1"/>
    <col min="510" max="510" width="9.28515625" style="13" customWidth="1"/>
    <col min="511" max="511" width="16.7109375" style="13" customWidth="1"/>
    <col min="512" max="514" width="0" style="13" hidden="1" customWidth="1"/>
    <col min="515" max="515" width="9.85546875" style="13" customWidth="1"/>
    <col min="516" max="516" width="10.140625" style="13" customWidth="1"/>
    <col min="517" max="520" width="0" style="13" hidden="1" customWidth="1"/>
    <col min="521" max="521" width="6.85546875" style="13" customWidth="1"/>
    <col min="522" max="526" width="0" style="13" hidden="1" customWidth="1"/>
    <col min="527" max="757" width="11.5703125" style="13"/>
    <col min="758" max="758" width="4.85546875" style="13" customWidth="1"/>
    <col min="759" max="759" width="6" style="13" customWidth="1"/>
    <col min="760" max="760" width="0" style="13" hidden="1" customWidth="1"/>
    <col min="761" max="761" width="25" style="13" customWidth="1"/>
    <col min="762" max="762" width="6" style="13" customWidth="1"/>
    <col min="763" max="763" width="10.42578125" style="13" customWidth="1"/>
    <col min="764" max="764" width="15.140625" style="13" customWidth="1"/>
    <col min="765" max="765" width="10.5703125" style="13" customWidth="1"/>
    <col min="766" max="766" width="9.28515625" style="13" customWidth="1"/>
    <col min="767" max="767" width="16.7109375" style="13" customWidth="1"/>
    <col min="768" max="770" width="0" style="13" hidden="1" customWidth="1"/>
    <col min="771" max="771" width="9.85546875" style="13" customWidth="1"/>
    <col min="772" max="772" width="10.140625" style="13" customWidth="1"/>
    <col min="773" max="776" width="0" style="13" hidden="1" customWidth="1"/>
    <col min="777" max="777" width="6.85546875" style="13" customWidth="1"/>
    <col min="778" max="782" width="0" style="13" hidden="1" customWidth="1"/>
    <col min="783" max="1013" width="11.5703125" style="13"/>
    <col min="1014" max="1014" width="4.85546875" style="13" customWidth="1"/>
    <col min="1015" max="1015" width="6" style="13" customWidth="1"/>
    <col min="1016" max="1016" width="0" style="13" hidden="1" customWidth="1"/>
    <col min="1017" max="1017" width="25" style="13" customWidth="1"/>
    <col min="1018" max="1018" width="6" style="13" customWidth="1"/>
    <col min="1019" max="1019" width="10.42578125" style="13" customWidth="1"/>
    <col min="1020" max="1020" width="15.140625" style="13" customWidth="1"/>
    <col min="1021" max="1021" width="10.5703125" style="13" customWidth="1"/>
    <col min="1022" max="1022" width="9.28515625" style="13" customWidth="1"/>
    <col min="1023" max="1023" width="16.7109375" style="13" customWidth="1"/>
    <col min="1024" max="1026" width="0" style="13" hidden="1" customWidth="1"/>
    <col min="1027" max="1027" width="9.85546875" style="13" customWidth="1"/>
    <col min="1028" max="1028" width="10.140625" style="13" customWidth="1"/>
    <col min="1029" max="1032" width="0" style="13" hidden="1" customWidth="1"/>
    <col min="1033" max="1033" width="6.85546875" style="13" customWidth="1"/>
    <col min="1034" max="1038" width="0" style="13" hidden="1" customWidth="1"/>
    <col min="1039" max="1269" width="11.5703125" style="13"/>
    <col min="1270" max="1270" width="4.85546875" style="13" customWidth="1"/>
    <col min="1271" max="1271" width="6" style="13" customWidth="1"/>
    <col min="1272" max="1272" width="0" style="13" hidden="1" customWidth="1"/>
    <col min="1273" max="1273" width="25" style="13" customWidth="1"/>
    <col min="1274" max="1274" width="6" style="13" customWidth="1"/>
    <col min="1275" max="1275" width="10.42578125" style="13" customWidth="1"/>
    <col min="1276" max="1276" width="15.140625" style="13" customWidth="1"/>
    <col min="1277" max="1277" width="10.5703125" style="13" customWidth="1"/>
    <col min="1278" max="1278" width="9.28515625" style="13" customWidth="1"/>
    <col min="1279" max="1279" width="16.7109375" style="13" customWidth="1"/>
    <col min="1280" max="1282" width="0" style="13" hidden="1" customWidth="1"/>
    <col min="1283" max="1283" width="9.85546875" style="13" customWidth="1"/>
    <col min="1284" max="1284" width="10.140625" style="13" customWidth="1"/>
    <col min="1285" max="1288" width="0" style="13" hidden="1" customWidth="1"/>
    <col min="1289" max="1289" width="6.85546875" style="13" customWidth="1"/>
    <col min="1290" max="1294" width="0" style="13" hidden="1" customWidth="1"/>
    <col min="1295" max="1525" width="11.5703125" style="13"/>
    <col min="1526" max="1526" width="4.85546875" style="13" customWidth="1"/>
    <col min="1527" max="1527" width="6" style="13" customWidth="1"/>
    <col min="1528" max="1528" width="0" style="13" hidden="1" customWidth="1"/>
    <col min="1529" max="1529" width="25" style="13" customWidth="1"/>
    <col min="1530" max="1530" width="6" style="13" customWidth="1"/>
    <col min="1531" max="1531" width="10.42578125" style="13" customWidth="1"/>
    <col min="1532" max="1532" width="15.140625" style="13" customWidth="1"/>
    <col min="1533" max="1533" width="10.5703125" style="13" customWidth="1"/>
    <col min="1534" max="1534" width="9.28515625" style="13" customWidth="1"/>
    <col min="1535" max="1535" width="16.7109375" style="13" customWidth="1"/>
    <col min="1536" max="1538" width="0" style="13" hidden="1" customWidth="1"/>
    <col min="1539" max="1539" width="9.85546875" style="13" customWidth="1"/>
    <col min="1540" max="1540" width="10.140625" style="13" customWidth="1"/>
    <col min="1541" max="1544" width="0" style="13" hidden="1" customWidth="1"/>
    <col min="1545" max="1545" width="6.85546875" style="13" customWidth="1"/>
    <col min="1546" max="1550" width="0" style="13" hidden="1" customWidth="1"/>
    <col min="1551" max="1781" width="11.5703125" style="13"/>
    <col min="1782" max="1782" width="4.85546875" style="13" customWidth="1"/>
    <col min="1783" max="1783" width="6" style="13" customWidth="1"/>
    <col min="1784" max="1784" width="0" style="13" hidden="1" customWidth="1"/>
    <col min="1785" max="1785" width="25" style="13" customWidth="1"/>
    <col min="1786" max="1786" width="6" style="13" customWidth="1"/>
    <col min="1787" max="1787" width="10.42578125" style="13" customWidth="1"/>
    <col min="1788" max="1788" width="15.140625" style="13" customWidth="1"/>
    <col min="1789" max="1789" width="10.5703125" style="13" customWidth="1"/>
    <col min="1790" max="1790" width="9.28515625" style="13" customWidth="1"/>
    <col min="1791" max="1791" width="16.7109375" style="13" customWidth="1"/>
    <col min="1792" max="1794" width="0" style="13" hidden="1" customWidth="1"/>
    <col min="1795" max="1795" width="9.85546875" style="13" customWidth="1"/>
    <col min="1796" max="1796" width="10.140625" style="13" customWidth="1"/>
    <col min="1797" max="1800" width="0" style="13" hidden="1" customWidth="1"/>
    <col min="1801" max="1801" width="6.85546875" style="13" customWidth="1"/>
    <col min="1802" max="1806" width="0" style="13" hidden="1" customWidth="1"/>
    <col min="1807" max="2037" width="11.5703125" style="13"/>
    <col min="2038" max="2038" width="4.85546875" style="13" customWidth="1"/>
    <col min="2039" max="2039" width="6" style="13" customWidth="1"/>
    <col min="2040" max="2040" width="0" style="13" hidden="1" customWidth="1"/>
    <col min="2041" max="2041" width="25" style="13" customWidth="1"/>
    <col min="2042" max="2042" width="6" style="13" customWidth="1"/>
    <col min="2043" max="2043" width="10.42578125" style="13" customWidth="1"/>
    <col min="2044" max="2044" width="15.140625" style="13" customWidth="1"/>
    <col min="2045" max="2045" width="10.5703125" style="13" customWidth="1"/>
    <col min="2046" max="2046" width="9.28515625" style="13" customWidth="1"/>
    <col min="2047" max="2047" width="16.7109375" style="13" customWidth="1"/>
    <col min="2048" max="2050" width="0" style="13" hidden="1" customWidth="1"/>
    <col min="2051" max="2051" width="9.85546875" style="13" customWidth="1"/>
    <col min="2052" max="2052" width="10.140625" style="13" customWidth="1"/>
    <col min="2053" max="2056" width="0" style="13" hidden="1" customWidth="1"/>
    <col min="2057" max="2057" width="6.85546875" style="13" customWidth="1"/>
    <col min="2058" max="2062" width="0" style="13" hidden="1" customWidth="1"/>
    <col min="2063" max="2293" width="11.5703125" style="13"/>
    <col min="2294" max="2294" width="4.85546875" style="13" customWidth="1"/>
    <col min="2295" max="2295" width="6" style="13" customWidth="1"/>
    <col min="2296" max="2296" width="0" style="13" hidden="1" customWidth="1"/>
    <col min="2297" max="2297" width="25" style="13" customWidth="1"/>
    <col min="2298" max="2298" width="6" style="13" customWidth="1"/>
    <col min="2299" max="2299" width="10.42578125" style="13" customWidth="1"/>
    <col min="2300" max="2300" width="15.140625" style="13" customWidth="1"/>
    <col min="2301" max="2301" width="10.5703125" style="13" customWidth="1"/>
    <col min="2302" max="2302" width="9.28515625" style="13" customWidth="1"/>
    <col min="2303" max="2303" width="16.7109375" style="13" customWidth="1"/>
    <col min="2304" max="2306" width="0" style="13" hidden="1" customWidth="1"/>
    <col min="2307" max="2307" width="9.85546875" style="13" customWidth="1"/>
    <col min="2308" max="2308" width="10.140625" style="13" customWidth="1"/>
    <col min="2309" max="2312" width="0" style="13" hidden="1" customWidth="1"/>
    <col min="2313" max="2313" width="6.85546875" style="13" customWidth="1"/>
    <col min="2314" max="2318" width="0" style="13" hidden="1" customWidth="1"/>
    <col min="2319" max="2549" width="11.5703125" style="13"/>
    <col min="2550" max="2550" width="4.85546875" style="13" customWidth="1"/>
    <col min="2551" max="2551" width="6" style="13" customWidth="1"/>
    <col min="2552" max="2552" width="0" style="13" hidden="1" customWidth="1"/>
    <col min="2553" max="2553" width="25" style="13" customWidth="1"/>
    <col min="2554" max="2554" width="6" style="13" customWidth="1"/>
    <col min="2555" max="2555" width="10.42578125" style="13" customWidth="1"/>
    <col min="2556" max="2556" width="15.140625" style="13" customWidth="1"/>
    <col min="2557" max="2557" width="10.5703125" style="13" customWidth="1"/>
    <col min="2558" max="2558" width="9.28515625" style="13" customWidth="1"/>
    <col min="2559" max="2559" width="16.7109375" style="13" customWidth="1"/>
    <col min="2560" max="2562" width="0" style="13" hidden="1" customWidth="1"/>
    <col min="2563" max="2563" width="9.85546875" style="13" customWidth="1"/>
    <col min="2564" max="2564" width="10.140625" style="13" customWidth="1"/>
    <col min="2565" max="2568" width="0" style="13" hidden="1" customWidth="1"/>
    <col min="2569" max="2569" width="6.85546875" style="13" customWidth="1"/>
    <col min="2570" max="2574" width="0" style="13" hidden="1" customWidth="1"/>
    <col min="2575" max="2805" width="11.5703125" style="13"/>
    <col min="2806" max="2806" width="4.85546875" style="13" customWidth="1"/>
    <col min="2807" max="2807" width="6" style="13" customWidth="1"/>
    <col min="2808" max="2808" width="0" style="13" hidden="1" customWidth="1"/>
    <col min="2809" max="2809" width="25" style="13" customWidth="1"/>
    <col min="2810" max="2810" width="6" style="13" customWidth="1"/>
    <col min="2811" max="2811" width="10.42578125" style="13" customWidth="1"/>
    <col min="2812" max="2812" width="15.140625" style="13" customWidth="1"/>
    <col min="2813" max="2813" width="10.5703125" style="13" customWidth="1"/>
    <col min="2814" max="2814" width="9.28515625" style="13" customWidth="1"/>
    <col min="2815" max="2815" width="16.7109375" style="13" customWidth="1"/>
    <col min="2816" max="2818" width="0" style="13" hidden="1" customWidth="1"/>
    <col min="2819" max="2819" width="9.85546875" style="13" customWidth="1"/>
    <col min="2820" max="2820" width="10.140625" style="13" customWidth="1"/>
    <col min="2821" max="2824" width="0" style="13" hidden="1" customWidth="1"/>
    <col min="2825" max="2825" width="6.85546875" style="13" customWidth="1"/>
    <col min="2826" max="2830" width="0" style="13" hidden="1" customWidth="1"/>
    <col min="2831" max="3061" width="11.5703125" style="13"/>
    <col min="3062" max="3062" width="4.85546875" style="13" customWidth="1"/>
    <col min="3063" max="3063" width="6" style="13" customWidth="1"/>
    <col min="3064" max="3064" width="0" style="13" hidden="1" customWidth="1"/>
    <col min="3065" max="3065" width="25" style="13" customWidth="1"/>
    <col min="3066" max="3066" width="6" style="13" customWidth="1"/>
    <col min="3067" max="3067" width="10.42578125" style="13" customWidth="1"/>
    <col min="3068" max="3068" width="15.140625" style="13" customWidth="1"/>
    <col min="3069" max="3069" width="10.5703125" style="13" customWidth="1"/>
    <col min="3070" max="3070" width="9.28515625" style="13" customWidth="1"/>
    <col min="3071" max="3071" width="16.7109375" style="13" customWidth="1"/>
    <col min="3072" max="3074" width="0" style="13" hidden="1" customWidth="1"/>
    <col min="3075" max="3075" width="9.85546875" style="13" customWidth="1"/>
    <col min="3076" max="3076" width="10.140625" style="13" customWidth="1"/>
    <col min="3077" max="3080" width="0" style="13" hidden="1" customWidth="1"/>
    <col min="3081" max="3081" width="6.85546875" style="13" customWidth="1"/>
    <col min="3082" max="3086" width="0" style="13" hidden="1" customWidth="1"/>
    <col min="3087" max="3317" width="11.5703125" style="13"/>
    <col min="3318" max="3318" width="4.85546875" style="13" customWidth="1"/>
    <col min="3319" max="3319" width="6" style="13" customWidth="1"/>
    <col min="3320" max="3320" width="0" style="13" hidden="1" customWidth="1"/>
    <col min="3321" max="3321" width="25" style="13" customWidth="1"/>
    <col min="3322" max="3322" width="6" style="13" customWidth="1"/>
    <col min="3323" max="3323" width="10.42578125" style="13" customWidth="1"/>
    <col min="3324" max="3324" width="15.140625" style="13" customWidth="1"/>
    <col min="3325" max="3325" width="10.5703125" style="13" customWidth="1"/>
    <col min="3326" max="3326" width="9.28515625" style="13" customWidth="1"/>
    <col min="3327" max="3327" width="16.7109375" style="13" customWidth="1"/>
    <col min="3328" max="3330" width="0" style="13" hidden="1" customWidth="1"/>
    <col min="3331" max="3331" width="9.85546875" style="13" customWidth="1"/>
    <col min="3332" max="3332" width="10.140625" style="13" customWidth="1"/>
    <col min="3333" max="3336" width="0" style="13" hidden="1" customWidth="1"/>
    <col min="3337" max="3337" width="6.85546875" style="13" customWidth="1"/>
    <col min="3338" max="3342" width="0" style="13" hidden="1" customWidth="1"/>
    <col min="3343" max="3573" width="11.5703125" style="13"/>
    <col min="3574" max="3574" width="4.85546875" style="13" customWidth="1"/>
    <col min="3575" max="3575" width="6" style="13" customWidth="1"/>
    <col min="3576" max="3576" width="0" style="13" hidden="1" customWidth="1"/>
    <col min="3577" max="3577" width="25" style="13" customWidth="1"/>
    <col min="3578" max="3578" width="6" style="13" customWidth="1"/>
    <col min="3579" max="3579" width="10.42578125" style="13" customWidth="1"/>
    <col min="3580" max="3580" width="15.140625" style="13" customWidth="1"/>
    <col min="3581" max="3581" width="10.5703125" style="13" customWidth="1"/>
    <col min="3582" max="3582" width="9.28515625" style="13" customWidth="1"/>
    <col min="3583" max="3583" width="16.7109375" style="13" customWidth="1"/>
    <col min="3584" max="3586" width="0" style="13" hidden="1" customWidth="1"/>
    <col min="3587" max="3587" width="9.85546875" style="13" customWidth="1"/>
    <col min="3588" max="3588" width="10.140625" style="13" customWidth="1"/>
    <col min="3589" max="3592" width="0" style="13" hidden="1" customWidth="1"/>
    <col min="3593" max="3593" width="6.85546875" style="13" customWidth="1"/>
    <col min="3594" max="3598" width="0" style="13" hidden="1" customWidth="1"/>
    <col min="3599" max="3829" width="11.5703125" style="13"/>
    <col min="3830" max="3830" width="4.85546875" style="13" customWidth="1"/>
    <col min="3831" max="3831" width="6" style="13" customWidth="1"/>
    <col min="3832" max="3832" width="0" style="13" hidden="1" customWidth="1"/>
    <col min="3833" max="3833" width="25" style="13" customWidth="1"/>
    <col min="3834" max="3834" width="6" style="13" customWidth="1"/>
    <col min="3835" max="3835" width="10.42578125" style="13" customWidth="1"/>
    <col min="3836" max="3836" width="15.140625" style="13" customWidth="1"/>
    <col min="3837" max="3837" width="10.5703125" style="13" customWidth="1"/>
    <col min="3838" max="3838" width="9.28515625" style="13" customWidth="1"/>
    <col min="3839" max="3839" width="16.7109375" style="13" customWidth="1"/>
    <col min="3840" max="3842" width="0" style="13" hidden="1" customWidth="1"/>
    <col min="3843" max="3843" width="9.85546875" style="13" customWidth="1"/>
    <col min="3844" max="3844" width="10.140625" style="13" customWidth="1"/>
    <col min="3845" max="3848" width="0" style="13" hidden="1" customWidth="1"/>
    <col min="3849" max="3849" width="6.85546875" style="13" customWidth="1"/>
    <col min="3850" max="3854" width="0" style="13" hidden="1" customWidth="1"/>
    <col min="3855" max="4085" width="11.5703125" style="13"/>
    <col min="4086" max="4086" width="4.85546875" style="13" customWidth="1"/>
    <col min="4087" max="4087" width="6" style="13" customWidth="1"/>
    <col min="4088" max="4088" width="0" style="13" hidden="1" customWidth="1"/>
    <col min="4089" max="4089" width="25" style="13" customWidth="1"/>
    <col min="4090" max="4090" width="6" style="13" customWidth="1"/>
    <col min="4091" max="4091" width="10.42578125" style="13" customWidth="1"/>
    <col min="4092" max="4092" width="15.140625" style="13" customWidth="1"/>
    <col min="4093" max="4093" width="10.5703125" style="13" customWidth="1"/>
    <col min="4094" max="4094" width="9.28515625" style="13" customWidth="1"/>
    <col min="4095" max="4095" width="16.7109375" style="13" customWidth="1"/>
    <col min="4096" max="4098" width="0" style="13" hidden="1" customWidth="1"/>
    <col min="4099" max="4099" width="9.85546875" style="13" customWidth="1"/>
    <col min="4100" max="4100" width="10.140625" style="13" customWidth="1"/>
    <col min="4101" max="4104" width="0" style="13" hidden="1" customWidth="1"/>
    <col min="4105" max="4105" width="6.85546875" style="13" customWidth="1"/>
    <col min="4106" max="4110" width="0" style="13" hidden="1" customWidth="1"/>
    <col min="4111" max="4341" width="11.5703125" style="13"/>
    <col min="4342" max="4342" width="4.85546875" style="13" customWidth="1"/>
    <col min="4343" max="4343" width="6" style="13" customWidth="1"/>
    <col min="4344" max="4344" width="0" style="13" hidden="1" customWidth="1"/>
    <col min="4345" max="4345" width="25" style="13" customWidth="1"/>
    <col min="4346" max="4346" width="6" style="13" customWidth="1"/>
    <col min="4347" max="4347" width="10.42578125" style="13" customWidth="1"/>
    <col min="4348" max="4348" width="15.140625" style="13" customWidth="1"/>
    <col min="4349" max="4349" width="10.5703125" style="13" customWidth="1"/>
    <col min="4350" max="4350" width="9.28515625" style="13" customWidth="1"/>
    <col min="4351" max="4351" width="16.7109375" style="13" customWidth="1"/>
    <col min="4352" max="4354" width="0" style="13" hidden="1" customWidth="1"/>
    <col min="4355" max="4355" width="9.85546875" style="13" customWidth="1"/>
    <col min="4356" max="4356" width="10.140625" style="13" customWidth="1"/>
    <col min="4357" max="4360" width="0" style="13" hidden="1" customWidth="1"/>
    <col min="4361" max="4361" width="6.85546875" style="13" customWidth="1"/>
    <col min="4362" max="4366" width="0" style="13" hidden="1" customWidth="1"/>
    <col min="4367" max="4597" width="11.5703125" style="13"/>
    <col min="4598" max="4598" width="4.85546875" style="13" customWidth="1"/>
    <col min="4599" max="4599" width="6" style="13" customWidth="1"/>
    <col min="4600" max="4600" width="0" style="13" hidden="1" customWidth="1"/>
    <col min="4601" max="4601" width="25" style="13" customWidth="1"/>
    <col min="4602" max="4602" width="6" style="13" customWidth="1"/>
    <col min="4603" max="4603" width="10.42578125" style="13" customWidth="1"/>
    <col min="4604" max="4604" width="15.140625" style="13" customWidth="1"/>
    <col min="4605" max="4605" width="10.5703125" style="13" customWidth="1"/>
    <col min="4606" max="4606" width="9.28515625" style="13" customWidth="1"/>
    <col min="4607" max="4607" width="16.7109375" style="13" customWidth="1"/>
    <col min="4608" max="4610" width="0" style="13" hidden="1" customWidth="1"/>
    <col min="4611" max="4611" width="9.85546875" style="13" customWidth="1"/>
    <col min="4612" max="4612" width="10.140625" style="13" customWidth="1"/>
    <col min="4613" max="4616" width="0" style="13" hidden="1" customWidth="1"/>
    <col min="4617" max="4617" width="6.85546875" style="13" customWidth="1"/>
    <col min="4618" max="4622" width="0" style="13" hidden="1" customWidth="1"/>
    <col min="4623" max="4853" width="11.5703125" style="13"/>
    <col min="4854" max="4854" width="4.85546875" style="13" customWidth="1"/>
    <col min="4855" max="4855" width="6" style="13" customWidth="1"/>
    <col min="4856" max="4856" width="0" style="13" hidden="1" customWidth="1"/>
    <col min="4857" max="4857" width="25" style="13" customWidth="1"/>
    <col min="4858" max="4858" width="6" style="13" customWidth="1"/>
    <col min="4859" max="4859" width="10.42578125" style="13" customWidth="1"/>
    <col min="4860" max="4860" width="15.140625" style="13" customWidth="1"/>
    <col min="4861" max="4861" width="10.5703125" style="13" customWidth="1"/>
    <col min="4862" max="4862" width="9.28515625" style="13" customWidth="1"/>
    <col min="4863" max="4863" width="16.7109375" style="13" customWidth="1"/>
    <col min="4864" max="4866" width="0" style="13" hidden="1" customWidth="1"/>
    <col min="4867" max="4867" width="9.85546875" style="13" customWidth="1"/>
    <col min="4868" max="4868" width="10.140625" style="13" customWidth="1"/>
    <col min="4869" max="4872" width="0" style="13" hidden="1" customWidth="1"/>
    <col min="4873" max="4873" width="6.85546875" style="13" customWidth="1"/>
    <col min="4874" max="4878" width="0" style="13" hidden="1" customWidth="1"/>
    <col min="4879" max="5109" width="11.5703125" style="13"/>
    <col min="5110" max="5110" width="4.85546875" style="13" customWidth="1"/>
    <col min="5111" max="5111" width="6" style="13" customWidth="1"/>
    <col min="5112" max="5112" width="0" style="13" hidden="1" customWidth="1"/>
    <col min="5113" max="5113" width="25" style="13" customWidth="1"/>
    <col min="5114" max="5114" width="6" style="13" customWidth="1"/>
    <col min="5115" max="5115" width="10.42578125" style="13" customWidth="1"/>
    <col min="5116" max="5116" width="15.140625" style="13" customWidth="1"/>
    <col min="5117" max="5117" width="10.5703125" style="13" customWidth="1"/>
    <col min="5118" max="5118" width="9.28515625" style="13" customWidth="1"/>
    <col min="5119" max="5119" width="16.7109375" style="13" customWidth="1"/>
    <col min="5120" max="5122" width="0" style="13" hidden="1" customWidth="1"/>
    <col min="5123" max="5123" width="9.85546875" style="13" customWidth="1"/>
    <col min="5124" max="5124" width="10.140625" style="13" customWidth="1"/>
    <col min="5125" max="5128" width="0" style="13" hidden="1" customWidth="1"/>
    <col min="5129" max="5129" width="6.85546875" style="13" customWidth="1"/>
    <col min="5130" max="5134" width="0" style="13" hidden="1" customWidth="1"/>
    <col min="5135" max="5365" width="11.5703125" style="13"/>
    <col min="5366" max="5366" width="4.85546875" style="13" customWidth="1"/>
    <col min="5367" max="5367" width="6" style="13" customWidth="1"/>
    <col min="5368" max="5368" width="0" style="13" hidden="1" customWidth="1"/>
    <col min="5369" max="5369" width="25" style="13" customWidth="1"/>
    <col min="5370" max="5370" width="6" style="13" customWidth="1"/>
    <col min="5371" max="5371" width="10.42578125" style="13" customWidth="1"/>
    <col min="5372" max="5372" width="15.140625" style="13" customWidth="1"/>
    <col min="5373" max="5373" width="10.5703125" style="13" customWidth="1"/>
    <col min="5374" max="5374" width="9.28515625" style="13" customWidth="1"/>
    <col min="5375" max="5375" width="16.7109375" style="13" customWidth="1"/>
    <col min="5376" max="5378" width="0" style="13" hidden="1" customWidth="1"/>
    <col min="5379" max="5379" width="9.85546875" style="13" customWidth="1"/>
    <col min="5380" max="5380" width="10.140625" style="13" customWidth="1"/>
    <col min="5381" max="5384" width="0" style="13" hidden="1" customWidth="1"/>
    <col min="5385" max="5385" width="6.85546875" style="13" customWidth="1"/>
    <col min="5386" max="5390" width="0" style="13" hidden="1" customWidth="1"/>
    <col min="5391" max="5621" width="11.5703125" style="13"/>
    <col min="5622" max="5622" width="4.85546875" style="13" customWidth="1"/>
    <col min="5623" max="5623" width="6" style="13" customWidth="1"/>
    <col min="5624" max="5624" width="0" style="13" hidden="1" customWidth="1"/>
    <col min="5625" max="5625" width="25" style="13" customWidth="1"/>
    <col min="5626" max="5626" width="6" style="13" customWidth="1"/>
    <col min="5627" max="5627" width="10.42578125" style="13" customWidth="1"/>
    <col min="5628" max="5628" width="15.140625" style="13" customWidth="1"/>
    <col min="5629" max="5629" width="10.5703125" style="13" customWidth="1"/>
    <col min="5630" max="5630" width="9.28515625" style="13" customWidth="1"/>
    <col min="5631" max="5631" width="16.7109375" style="13" customWidth="1"/>
    <col min="5632" max="5634" width="0" style="13" hidden="1" customWidth="1"/>
    <col min="5635" max="5635" width="9.85546875" style="13" customWidth="1"/>
    <col min="5636" max="5636" width="10.140625" style="13" customWidth="1"/>
    <col min="5637" max="5640" width="0" style="13" hidden="1" customWidth="1"/>
    <col min="5641" max="5641" width="6.85546875" style="13" customWidth="1"/>
    <col min="5642" max="5646" width="0" style="13" hidden="1" customWidth="1"/>
    <col min="5647" max="5877" width="11.5703125" style="13"/>
    <col min="5878" max="5878" width="4.85546875" style="13" customWidth="1"/>
    <col min="5879" max="5879" width="6" style="13" customWidth="1"/>
    <col min="5880" max="5880" width="0" style="13" hidden="1" customWidth="1"/>
    <col min="5881" max="5881" width="25" style="13" customWidth="1"/>
    <col min="5882" max="5882" width="6" style="13" customWidth="1"/>
    <col min="5883" max="5883" width="10.42578125" style="13" customWidth="1"/>
    <col min="5884" max="5884" width="15.140625" style="13" customWidth="1"/>
    <col min="5885" max="5885" width="10.5703125" style="13" customWidth="1"/>
    <col min="5886" max="5886" width="9.28515625" style="13" customWidth="1"/>
    <col min="5887" max="5887" width="16.7109375" style="13" customWidth="1"/>
    <col min="5888" max="5890" width="0" style="13" hidden="1" customWidth="1"/>
    <col min="5891" max="5891" width="9.85546875" style="13" customWidth="1"/>
    <col min="5892" max="5892" width="10.140625" style="13" customWidth="1"/>
    <col min="5893" max="5896" width="0" style="13" hidden="1" customWidth="1"/>
    <col min="5897" max="5897" width="6.85546875" style="13" customWidth="1"/>
    <col min="5898" max="5902" width="0" style="13" hidden="1" customWidth="1"/>
    <col min="5903" max="6133" width="11.5703125" style="13"/>
    <col min="6134" max="6134" width="4.85546875" style="13" customWidth="1"/>
    <col min="6135" max="6135" width="6" style="13" customWidth="1"/>
    <col min="6136" max="6136" width="0" style="13" hidden="1" customWidth="1"/>
    <col min="6137" max="6137" width="25" style="13" customWidth="1"/>
    <col min="6138" max="6138" width="6" style="13" customWidth="1"/>
    <col min="6139" max="6139" width="10.42578125" style="13" customWidth="1"/>
    <col min="6140" max="6140" width="15.140625" style="13" customWidth="1"/>
    <col min="6141" max="6141" width="10.5703125" style="13" customWidth="1"/>
    <col min="6142" max="6142" width="9.28515625" style="13" customWidth="1"/>
    <col min="6143" max="6143" width="16.7109375" style="13" customWidth="1"/>
    <col min="6144" max="6146" width="0" style="13" hidden="1" customWidth="1"/>
    <col min="6147" max="6147" width="9.85546875" style="13" customWidth="1"/>
    <col min="6148" max="6148" width="10.140625" style="13" customWidth="1"/>
    <col min="6149" max="6152" width="0" style="13" hidden="1" customWidth="1"/>
    <col min="6153" max="6153" width="6.85546875" style="13" customWidth="1"/>
    <col min="6154" max="6158" width="0" style="13" hidden="1" customWidth="1"/>
    <col min="6159" max="6389" width="11.5703125" style="13"/>
    <col min="6390" max="6390" width="4.85546875" style="13" customWidth="1"/>
    <col min="6391" max="6391" width="6" style="13" customWidth="1"/>
    <col min="6392" max="6392" width="0" style="13" hidden="1" customWidth="1"/>
    <col min="6393" max="6393" width="25" style="13" customWidth="1"/>
    <col min="6394" max="6394" width="6" style="13" customWidth="1"/>
    <col min="6395" max="6395" width="10.42578125" style="13" customWidth="1"/>
    <col min="6396" max="6396" width="15.140625" style="13" customWidth="1"/>
    <col min="6397" max="6397" width="10.5703125" style="13" customWidth="1"/>
    <col min="6398" max="6398" width="9.28515625" style="13" customWidth="1"/>
    <col min="6399" max="6399" width="16.7109375" style="13" customWidth="1"/>
    <col min="6400" max="6402" width="0" style="13" hidden="1" customWidth="1"/>
    <col min="6403" max="6403" width="9.85546875" style="13" customWidth="1"/>
    <col min="6404" max="6404" width="10.140625" style="13" customWidth="1"/>
    <col min="6405" max="6408" width="0" style="13" hidden="1" customWidth="1"/>
    <col min="6409" max="6409" width="6.85546875" style="13" customWidth="1"/>
    <col min="6410" max="6414" width="0" style="13" hidden="1" customWidth="1"/>
    <col min="6415" max="6645" width="11.5703125" style="13"/>
    <col min="6646" max="6646" width="4.85546875" style="13" customWidth="1"/>
    <col min="6647" max="6647" width="6" style="13" customWidth="1"/>
    <col min="6648" max="6648" width="0" style="13" hidden="1" customWidth="1"/>
    <col min="6649" max="6649" width="25" style="13" customWidth="1"/>
    <col min="6650" max="6650" width="6" style="13" customWidth="1"/>
    <col min="6651" max="6651" width="10.42578125" style="13" customWidth="1"/>
    <col min="6652" max="6652" width="15.140625" style="13" customWidth="1"/>
    <col min="6653" max="6653" width="10.5703125" style="13" customWidth="1"/>
    <col min="6654" max="6654" width="9.28515625" style="13" customWidth="1"/>
    <col min="6655" max="6655" width="16.7109375" style="13" customWidth="1"/>
    <col min="6656" max="6658" width="0" style="13" hidden="1" customWidth="1"/>
    <col min="6659" max="6659" width="9.85546875" style="13" customWidth="1"/>
    <col min="6660" max="6660" width="10.140625" style="13" customWidth="1"/>
    <col min="6661" max="6664" width="0" style="13" hidden="1" customWidth="1"/>
    <col min="6665" max="6665" width="6.85546875" style="13" customWidth="1"/>
    <col min="6666" max="6670" width="0" style="13" hidden="1" customWidth="1"/>
    <col min="6671" max="6901" width="11.5703125" style="13"/>
    <col min="6902" max="6902" width="4.85546875" style="13" customWidth="1"/>
    <col min="6903" max="6903" width="6" style="13" customWidth="1"/>
    <col min="6904" max="6904" width="0" style="13" hidden="1" customWidth="1"/>
    <col min="6905" max="6905" width="25" style="13" customWidth="1"/>
    <col min="6906" max="6906" width="6" style="13" customWidth="1"/>
    <col min="6907" max="6907" width="10.42578125" style="13" customWidth="1"/>
    <col min="6908" max="6908" width="15.140625" style="13" customWidth="1"/>
    <col min="6909" max="6909" width="10.5703125" style="13" customWidth="1"/>
    <col min="6910" max="6910" width="9.28515625" style="13" customWidth="1"/>
    <col min="6911" max="6911" width="16.7109375" style="13" customWidth="1"/>
    <col min="6912" max="6914" width="0" style="13" hidden="1" customWidth="1"/>
    <col min="6915" max="6915" width="9.85546875" style="13" customWidth="1"/>
    <col min="6916" max="6916" width="10.140625" style="13" customWidth="1"/>
    <col min="6917" max="6920" width="0" style="13" hidden="1" customWidth="1"/>
    <col min="6921" max="6921" width="6.85546875" style="13" customWidth="1"/>
    <col min="6922" max="6926" width="0" style="13" hidden="1" customWidth="1"/>
    <col min="6927" max="7157" width="11.5703125" style="13"/>
    <col min="7158" max="7158" width="4.85546875" style="13" customWidth="1"/>
    <col min="7159" max="7159" width="6" style="13" customWidth="1"/>
    <col min="7160" max="7160" width="0" style="13" hidden="1" customWidth="1"/>
    <col min="7161" max="7161" width="25" style="13" customWidth="1"/>
    <col min="7162" max="7162" width="6" style="13" customWidth="1"/>
    <col min="7163" max="7163" width="10.42578125" style="13" customWidth="1"/>
    <col min="7164" max="7164" width="15.140625" style="13" customWidth="1"/>
    <col min="7165" max="7165" width="10.5703125" style="13" customWidth="1"/>
    <col min="7166" max="7166" width="9.28515625" style="13" customWidth="1"/>
    <col min="7167" max="7167" width="16.7109375" style="13" customWidth="1"/>
    <col min="7168" max="7170" width="0" style="13" hidden="1" customWidth="1"/>
    <col min="7171" max="7171" width="9.85546875" style="13" customWidth="1"/>
    <col min="7172" max="7172" width="10.140625" style="13" customWidth="1"/>
    <col min="7173" max="7176" width="0" style="13" hidden="1" customWidth="1"/>
    <col min="7177" max="7177" width="6.85546875" style="13" customWidth="1"/>
    <col min="7178" max="7182" width="0" style="13" hidden="1" customWidth="1"/>
    <col min="7183" max="7413" width="11.5703125" style="13"/>
    <col min="7414" max="7414" width="4.85546875" style="13" customWidth="1"/>
    <col min="7415" max="7415" width="6" style="13" customWidth="1"/>
    <col min="7416" max="7416" width="0" style="13" hidden="1" customWidth="1"/>
    <col min="7417" max="7417" width="25" style="13" customWidth="1"/>
    <col min="7418" max="7418" width="6" style="13" customWidth="1"/>
    <col min="7419" max="7419" width="10.42578125" style="13" customWidth="1"/>
    <col min="7420" max="7420" width="15.140625" style="13" customWidth="1"/>
    <col min="7421" max="7421" width="10.5703125" style="13" customWidth="1"/>
    <col min="7422" max="7422" width="9.28515625" style="13" customWidth="1"/>
    <col min="7423" max="7423" width="16.7109375" style="13" customWidth="1"/>
    <col min="7424" max="7426" width="0" style="13" hidden="1" customWidth="1"/>
    <col min="7427" max="7427" width="9.85546875" style="13" customWidth="1"/>
    <col min="7428" max="7428" width="10.140625" style="13" customWidth="1"/>
    <col min="7429" max="7432" width="0" style="13" hidden="1" customWidth="1"/>
    <col min="7433" max="7433" width="6.85546875" style="13" customWidth="1"/>
    <col min="7434" max="7438" width="0" style="13" hidden="1" customWidth="1"/>
    <col min="7439" max="7669" width="11.5703125" style="13"/>
    <col min="7670" max="7670" width="4.85546875" style="13" customWidth="1"/>
    <col min="7671" max="7671" width="6" style="13" customWidth="1"/>
    <col min="7672" max="7672" width="0" style="13" hidden="1" customWidth="1"/>
    <col min="7673" max="7673" width="25" style="13" customWidth="1"/>
    <col min="7674" max="7674" width="6" style="13" customWidth="1"/>
    <col min="7675" max="7675" width="10.42578125" style="13" customWidth="1"/>
    <col min="7676" max="7676" width="15.140625" style="13" customWidth="1"/>
    <col min="7677" max="7677" width="10.5703125" style="13" customWidth="1"/>
    <col min="7678" max="7678" width="9.28515625" style="13" customWidth="1"/>
    <col min="7679" max="7679" width="16.7109375" style="13" customWidth="1"/>
    <col min="7680" max="7682" width="0" style="13" hidden="1" customWidth="1"/>
    <col min="7683" max="7683" width="9.85546875" style="13" customWidth="1"/>
    <col min="7684" max="7684" width="10.140625" style="13" customWidth="1"/>
    <col min="7685" max="7688" width="0" style="13" hidden="1" customWidth="1"/>
    <col min="7689" max="7689" width="6.85546875" style="13" customWidth="1"/>
    <col min="7690" max="7694" width="0" style="13" hidden="1" customWidth="1"/>
    <col min="7695" max="7925" width="11.5703125" style="13"/>
    <col min="7926" max="7926" width="4.85546875" style="13" customWidth="1"/>
    <col min="7927" max="7927" width="6" style="13" customWidth="1"/>
    <col min="7928" max="7928" width="0" style="13" hidden="1" customWidth="1"/>
    <col min="7929" max="7929" width="25" style="13" customWidth="1"/>
    <col min="7930" max="7930" width="6" style="13" customWidth="1"/>
    <col min="7931" max="7931" width="10.42578125" style="13" customWidth="1"/>
    <col min="7932" max="7932" width="15.140625" style="13" customWidth="1"/>
    <col min="7933" max="7933" width="10.5703125" style="13" customWidth="1"/>
    <col min="7934" max="7934" width="9.28515625" style="13" customWidth="1"/>
    <col min="7935" max="7935" width="16.7109375" style="13" customWidth="1"/>
    <col min="7936" max="7938" width="0" style="13" hidden="1" customWidth="1"/>
    <col min="7939" max="7939" width="9.85546875" style="13" customWidth="1"/>
    <col min="7940" max="7940" width="10.140625" style="13" customWidth="1"/>
    <col min="7941" max="7944" width="0" style="13" hidden="1" customWidth="1"/>
    <col min="7945" max="7945" width="6.85546875" style="13" customWidth="1"/>
    <col min="7946" max="7950" width="0" style="13" hidden="1" customWidth="1"/>
    <col min="7951" max="8181" width="11.5703125" style="13"/>
    <col min="8182" max="8182" width="4.85546875" style="13" customWidth="1"/>
    <col min="8183" max="8183" width="6" style="13" customWidth="1"/>
    <col min="8184" max="8184" width="0" style="13" hidden="1" customWidth="1"/>
    <col min="8185" max="8185" width="25" style="13" customWidth="1"/>
    <col min="8186" max="8186" width="6" style="13" customWidth="1"/>
    <col min="8187" max="8187" width="10.42578125" style="13" customWidth="1"/>
    <col min="8188" max="8188" width="15.140625" style="13" customWidth="1"/>
    <col min="8189" max="8189" width="10.5703125" style="13" customWidth="1"/>
    <col min="8190" max="8190" width="9.28515625" style="13" customWidth="1"/>
    <col min="8191" max="8191" width="16.7109375" style="13" customWidth="1"/>
    <col min="8192" max="8194" width="0" style="13" hidden="1" customWidth="1"/>
    <col min="8195" max="8195" width="9.85546875" style="13" customWidth="1"/>
    <col min="8196" max="8196" width="10.140625" style="13" customWidth="1"/>
    <col min="8197" max="8200" width="0" style="13" hidden="1" customWidth="1"/>
    <col min="8201" max="8201" width="6.85546875" style="13" customWidth="1"/>
    <col min="8202" max="8206" width="0" style="13" hidden="1" customWidth="1"/>
    <col min="8207" max="8437" width="11.5703125" style="13"/>
    <col min="8438" max="8438" width="4.85546875" style="13" customWidth="1"/>
    <col min="8439" max="8439" width="6" style="13" customWidth="1"/>
    <col min="8440" max="8440" width="0" style="13" hidden="1" customWidth="1"/>
    <col min="8441" max="8441" width="25" style="13" customWidth="1"/>
    <col min="8442" max="8442" width="6" style="13" customWidth="1"/>
    <col min="8443" max="8443" width="10.42578125" style="13" customWidth="1"/>
    <col min="8444" max="8444" width="15.140625" style="13" customWidth="1"/>
    <col min="8445" max="8445" width="10.5703125" style="13" customWidth="1"/>
    <col min="8446" max="8446" width="9.28515625" style="13" customWidth="1"/>
    <col min="8447" max="8447" width="16.7109375" style="13" customWidth="1"/>
    <col min="8448" max="8450" width="0" style="13" hidden="1" customWidth="1"/>
    <col min="8451" max="8451" width="9.85546875" style="13" customWidth="1"/>
    <col min="8452" max="8452" width="10.140625" style="13" customWidth="1"/>
    <col min="8453" max="8456" width="0" style="13" hidden="1" customWidth="1"/>
    <col min="8457" max="8457" width="6.85546875" style="13" customWidth="1"/>
    <col min="8458" max="8462" width="0" style="13" hidden="1" customWidth="1"/>
    <col min="8463" max="8693" width="11.5703125" style="13"/>
    <col min="8694" max="8694" width="4.85546875" style="13" customWidth="1"/>
    <col min="8695" max="8695" width="6" style="13" customWidth="1"/>
    <col min="8696" max="8696" width="0" style="13" hidden="1" customWidth="1"/>
    <col min="8697" max="8697" width="25" style="13" customWidth="1"/>
    <col min="8698" max="8698" width="6" style="13" customWidth="1"/>
    <col min="8699" max="8699" width="10.42578125" style="13" customWidth="1"/>
    <col min="8700" max="8700" width="15.140625" style="13" customWidth="1"/>
    <col min="8701" max="8701" width="10.5703125" style="13" customWidth="1"/>
    <col min="8702" max="8702" width="9.28515625" style="13" customWidth="1"/>
    <col min="8703" max="8703" width="16.7109375" style="13" customWidth="1"/>
    <col min="8704" max="8706" width="0" style="13" hidden="1" customWidth="1"/>
    <col min="8707" max="8707" width="9.85546875" style="13" customWidth="1"/>
    <col min="8708" max="8708" width="10.140625" style="13" customWidth="1"/>
    <col min="8709" max="8712" width="0" style="13" hidden="1" customWidth="1"/>
    <col min="8713" max="8713" width="6.85546875" style="13" customWidth="1"/>
    <col min="8714" max="8718" width="0" style="13" hidden="1" customWidth="1"/>
    <col min="8719" max="8949" width="11.5703125" style="13"/>
    <col min="8950" max="8950" width="4.85546875" style="13" customWidth="1"/>
    <col min="8951" max="8951" width="6" style="13" customWidth="1"/>
    <col min="8952" max="8952" width="0" style="13" hidden="1" customWidth="1"/>
    <col min="8953" max="8953" width="25" style="13" customWidth="1"/>
    <col min="8954" max="8954" width="6" style="13" customWidth="1"/>
    <col min="8955" max="8955" width="10.42578125" style="13" customWidth="1"/>
    <col min="8956" max="8956" width="15.140625" style="13" customWidth="1"/>
    <col min="8957" max="8957" width="10.5703125" style="13" customWidth="1"/>
    <col min="8958" max="8958" width="9.28515625" style="13" customWidth="1"/>
    <col min="8959" max="8959" width="16.7109375" style="13" customWidth="1"/>
    <col min="8960" max="8962" width="0" style="13" hidden="1" customWidth="1"/>
    <col min="8963" max="8963" width="9.85546875" style="13" customWidth="1"/>
    <col min="8964" max="8964" width="10.140625" style="13" customWidth="1"/>
    <col min="8965" max="8968" width="0" style="13" hidden="1" customWidth="1"/>
    <col min="8969" max="8969" width="6.85546875" style="13" customWidth="1"/>
    <col min="8970" max="8974" width="0" style="13" hidden="1" customWidth="1"/>
    <col min="8975" max="9205" width="11.5703125" style="13"/>
    <col min="9206" max="9206" width="4.85546875" style="13" customWidth="1"/>
    <col min="9207" max="9207" width="6" style="13" customWidth="1"/>
    <col min="9208" max="9208" width="0" style="13" hidden="1" customWidth="1"/>
    <col min="9209" max="9209" width="25" style="13" customWidth="1"/>
    <col min="9210" max="9210" width="6" style="13" customWidth="1"/>
    <col min="9211" max="9211" width="10.42578125" style="13" customWidth="1"/>
    <col min="9212" max="9212" width="15.140625" style="13" customWidth="1"/>
    <col min="9213" max="9213" width="10.5703125" style="13" customWidth="1"/>
    <col min="9214" max="9214" width="9.28515625" style="13" customWidth="1"/>
    <col min="9215" max="9215" width="16.7109375" style="13" customWidth="1"/>
    <col min="9216" max="9218" width="0" style="13" hidden="1" customWidth="1"/>
    <col min="9219" max="9219" width="9.85546875" style="13" customWidth="1"/>
    <col min="9220" max="9220" width="10.140625" style="13" customWidth="1"/>
    <col min="9221" max="9224" width="0" style="13" hidden="1" customWidth="1"/>
    <col min="9225" max="9225" width="6.85546875" style="13" customWidth="1"/>
    <col min="9226" max="9230" width="0" style="13" hidden="1" customWidth="1"/>
    <col min="9231" max="9461" width="11.5703125" style="13"/>
    <col min="9462" max="9462" width="4.85546875" style="13" customWidth="1"/>
    <col min="9463" max="9463" width="6" style="13" customWidth="1"/>
    <col min="9464" max="9464" width="0" style="13" hidden="1" customWidth="1"/>
    <col min="9465" max="9465" width="25" style="13" customWidth="1"/>
    <col min="9466" max="9466" width="6" style="13" customWidth="1"/>
    <col min="9467" max="9467" width="10.42578125" style="13" customWidth="1"/>
    <col min="9468" max="9468" width="15.140625" style="13" customWidth="1"/>
    <col min="9469" max="9469" width="10.5703125" style="13" customWidth="1"/>
    <col min="9470" max="9470" width="9.28515625" style="13" customWidth="1"/>
    <col min="9471" max="9471" width="16.7109375" style="13" customWidth="1"/>
    <col min="9472" max="9474" width="0" style="13" hidden="1" customWidth="1"/>
    <col min="9475" max="9475" width="9.85546875" style="13" customWidth="1"/>
    <col min="9476" max="9476" width="10.140625" style="13" customWidth="1"/>
    <col min="9477" max="9480" width="0" style="13" hidden="1" customWidth="1"/>
    <col min="9481" max="9481" width="6.85546875" style="13" customWidth="1"/>
    <col min="9482" max="9486" width="0" style="13" hidden="1" customWidth="1"/>
    <col min="9487" max="9717" width="11.5703125" style="13"/>
    <col min="9718" max="9718" width="4.85546875" style="13" customWidth="1"/>
    <col min="9719" max="9719" width="6" style="13" customWidth="1"/>
    <col min="9720" max="9720" width="0" style="13" hidden="1" customWidth="1"/>
    <col min="9721" max="9721" width="25" style="13" customWidth="1"/>
    <col min="9722" max="9722" width="6" style="13" customWidth="1"/>
    <col min="9723" max="9723" width="10.42578125" style="13" customWidth="1"/>
    <col min="9724" max="9724" width="15.140625" style="13" customWidth="1"/>
    <col min="9725" max="9725" width="10.5703125" style="13" customWidth="1"/>
    <col min="9726" max="9726" width="9.28515625" style="13" customWidth="1"/>
    <col min="9727" max="9727" width="16.7109375" style="13" customWidth="1"/>
    <col min="9728" max="9730" width="0" style="13" hidden="1" customWidth="1"/>
    <col min="9731" max="9731" width="9.85546875" style="13" customWidth="1"/>
    <col min="9732" max="9732" width="10.140625" style="13" customWidth="1"/>
    <col min="9733" max="9736" width="0" style="13" hidden="1" customWidth="1"/>
    <col min="9737" max="9737" width="6.85546875" style="13" customWidth="1"/>
    <col min="9738" max="9742" width="0" style="13" hidden="1" customWidth="1"/>
    <col min="9743" max="9973" width="11.5703125" style="13"/>
    <col min="9974" max="9974" width="4.85546875" style="13" customWidth="1"/>
    <col min="9975" max="9975" width="6" style="13" customWidth="1"/>
    <col min="9976" max="9976" width="0" style="13" hidden="1" customWidth="1"/>
    <col min="9977" max="9977" width="25" style="13" customWidth="1"/>
    <col min="9978" max="9978" width="6" style="13" customWidth="1"/>
    <col min="9979" max="9979" width="10.42578125" style="13" customWidth="1"/>
    <col min="9980" max="9980" width="15.140625" style="13" customWidth="1"/>
    <col min="9981" max="9981" width="10.5703125" style="13" customWidth="1"/>
    <col min="9982" max="9982" width="9.28515625" style="13" customWidth="1"/>
    <col min="9983" max="9983" width="16.7109375" style="13" customWidth="1"/>
    <col min="9984" max="9986" width="0" style="13" hidden="1" customWidth="1"/>
    <col min="9987" max="9987" width="9.85546875" style="13" customWidth="1"/>
    <col min="9988" max="9988" width="10.140625" style="13" customWidth="1"/>
    <col min="9989" max="9992" width="0" style="13" hidden="1" customWidth="1"/>
    <col min="9993" max="9993" width="6.85546875" style="13" customWidth="1"/>
    <col min="9994" max="9998" width="0" style="13" hidden="1" customWidth="1"/>
    <col min="9999" max="10229" width="11.5703125" style="13"/>
    <col min="10230" max="10230" width="4.85546875" style="13" customWidth="1"/>
    <col min="10231" max="10231" width="6" style="13" customWidth="1"/>
    <col min="10232" max="10232" width="0" style="13" hidden="1" customWidth="1"/>
    <col min="10233" max="10233" width="25" style="13" customWidth="1"/>
    <col min="10234" max="10234" width="6" style="13" customWidth="1"/>
    <col min="10235" max="10235" width="10.42578125" style="13" customWidth="1"/>
    <col min="10236" max="10236" width="15.140625" style="13" customWidth="1"/>
    <col min="10237" max="10237" width="10.5703125" style="13" customWidth="1"/>
    <col min="10238" max="10238" width="9.28515625" style="13" customWidth="1"/>
    <col min="10239" max="10239" width="16.7109375" style="13" customWidth="1"/>
    <col min="10240" max="10242" width="0" style="13" hidden="1" customWidth="1"/>
    <col min="10243" max="10243" width="9.85546875" style="13" customWidth="1"/>
    <col min="10244" max="10244" width="10.140625" style="13" customWidth="1"/>
    <col min="10245" max="10248" width="0" style="13" hidden="1" customWidth="1"/>
    <col min="10249" max="10249" width="6.85546875" style="13" customWidth="1"/>
    <col min="10250" max="10254" width="0" style="13" hidden="1" customWidth="1"/>
    <col min="10255" max="10485" width="11.5703125" style="13"/>
    <col min="10486" max="10486" width="4.85546875" style="13" customWidth="1"/>
    <col min="10487" max="10487" width="6" style="13" customWidth="1"/>
    <col min="10488" max="10488" width="0" style="13" hidden="1" customWidth="1"/>
    <col min="10489" max="10489" width="25" style="13" customWidth="1"/>
    <col min="10490" max="10490" width="6" style="13" customWidth="1"/>
    <col min="10491" max="10491" width="10.42578125" style="13" customWidth="1"/>
    <col min="10492" max="10492" width="15.140625" style="13" customWidth="1"/>
    <col min="10493" max="10493" width="10.5703125" style="13" customWidth="1"/>
    <col min="10494" max="10494" width="9.28515625" style="13" customWidth="1"/>
    <col min="10495" max="10495" width="16.7109375" style="13" customWidth="1"/>
    <col min="10496" max="10498" width="0" style="13" hidden="1" customWidth="1"/>
    <col min="10499" max="10499" width="9.85546875" style="13" customWidth="1"/>
    <col min="10500" max="10500" width="10.140625" style="13" customWidth="1"/>
    <col min="10501" max="10504" width="0" style="13" hidden="1" customWidth="1"/>
    <col min="10505" max="10505" width="6.85546875" style="13" customWidth="1"/>
    <col min="10506" max="10510" width="0" style="13" hidden="1" customWidth="1"/>
    <col min="10511" max="10741" width="11.5703125" style="13"/>
    <col min="10742" max="10742" width="4.85546875" style="13" customWidth="1"/>
    <col min="10743" max="10743" width="6" style="13" customWidth="1"/>
    <col min="10744" max="10744" width="0" style="13" hidden="1" customWidth="1"/>
    <col min="10745" max="10745" width="25" style="13" customWidth="1"/>
    <col min="10746" max="10746" width="6" style="13" customWidth="1"/>
    <col min="10747" max="10747" width="10.42578125" style="13" customWidth="1"/>
    <col min="10748" max="10748" width="15.140625" style="13" customWidth="1"/>
    <col min="10749" max="10749" width="10.5703125" style="13" customWidth="1"/>
    <col min="10750" max="10750" width="9.28515625" style="13" customWidth="1"/>
    <col min="10751" max="10751" width="16.7109375" style="13" customWidth="1"/>
    <col min="10752" max="10754" width="0" style="13" hidden="1" customWidth="1"/>
    <col min="10755" max="10755" width="9.85546875" style="13" customWidth="1"/>
    <col min="10756" max="10756" width="10.140625" style="13" customWidth="1"/>
    <col min="10757" max="10760" width="0" style="13" hidden="1" customWidth="1"/>
    <col min="10761" max="10761" width="6.85546875" style="13" customWidth="1"/>
    <col min="10762" max="10766" width="0" style="13" hidden="1" customWidth="1"/>
    <col min="10767" max="10997" width="11.5703125" style="13"/>
    <col min="10998" max="10998" width="4.85546875" style="13" customWidth="1"/>
    <col min="10999" max="10999" width="6" style="13" customWidth="1"/>
    <col min="11000" max="11000" width="0" style="13" hidden="1" customWidth="1"/>
    <col min="11001" max="11001" width="25" style="13" customWidth="1"/>
    <col min="11002" max="11002" width="6" style="13" customWidth="1"/>
    <col min="11003" max="11003" width="10.42578125" style="13" customWidth="1"/>
    <col min="11004" max="11004" width="15.140625" style="13" customWidth="1"/>
    <col min="11005" max="11005" width="10.5703125" style="13" customWidth="1"/>
    <col min="11006" max="11006" width="9.28515625" style="13" customWidth="1"/>
    <col min="11007" max="11007" width="16.7109375" style="13" customWidth="1"/>
    <col min="11008" max="11010" width="0" style="13" hidden="1" customWidth="1"/>
    <col min="11011" max="11011" width="9.85546875" style="13" customWidth="1"/>
    <col min="11012" max="11012" width="10.140625" style="13" customWidth="1"/>
    <col min="11013" max="11016" width="0" style="13" hidden="1" customWidth="1"/>
    <col min="11017" max="11017" width="6.85546875" style="13" customWidth="1"/>
    <col min="11018" max="11022" width="0" style="13" hidden="1" customWidth="1"/>
    <col min="11023" max="11253" width="11.5703125" style="13"/>
    <col min="11254" max="11254" width="4.85546875" style="13" customWidth="1"/>
    <col min="11255" max="11255" width="6" style="13" customWidth="1"/>
    <col min="11256" max="11256" width="0" style="13" hidden="1" customWidth="1"/>
    <col min="11257" max="11257" width="25" style="13" customWidth="1"/>
    <col min="11258" max="11258" width="6" style="13" customWidth="1"/>
    <col min="11259" max="11259" width="10.42578125" style="13" customWidth="1"/>
    <col min="11260" max="11260" width="15.140625" style="13" customWidth="1"/>
    <col min="11261" max="11261" width="10.5703125" style="13" customWidth="1"/>
    <col min="11262" max="11262" width="9.28515625" style="13" customWidth="1"/>
    <col min="11263" max="11263" width="16.7109375" style="13" customWidth="1"/>
    <col min="11264" max="11266" width="0" style="13" hidden="1" customWidth="1"/>
    <col min="11267" max="11267" width="9.85546875" style="13" customWidth="1"/>
    <col min="11268" max="11268" width="10.140625" style="13" customWidth="1"/>
    <col min="11269" max="11272" width="0" style="13" hidden="1" customWidth="1"/>
    <col min="11273" max="11273" width="6.85546875" style="13" customWidth="1"/>
    <col min="11274" max="11278" width="0" style="13" hidden="1" customWidth="1"/>
    <col min="11279" max="11509" width="11.5703125" style="13"/>
    <col min="11510" max="11510" width="4.85546875" style="13" customWidth="1"/>
    <col min="11511" max="11511" width="6" style="13" customWidth="1"/>
    <col min="11512" max="11512" width="0" style="13" hidden="1" customWidth="1"/>
    <col min="11513" max="11513" width="25" style="13" customWidth="1"/>
    <col min="11514" max="11514" width="6" style="13" customWidth="1"/>
    <col min="11515" max="11515" width="10.42578125" style="13" customWidth="1"/>
    <col min="11516" max="11516" width="15.140625" style="13" customWidth="1"/>
    <col min="11517" max="11517" width="10.5703125" style="13" customWidth="1"/>
    <col min="11518" max="11518" width="9.28515625" style="13" customWidth="1"/>
    <col min="11519" max="11519" width="16.7109375" style="13" customWidth="1"/>
    <col min="11520" max="11522" width="0" style="13" hidden="1" customWidth="1"/>
    <col min="11523" max="11523" width="9.85546875" style="13" customWidth="1"/>
    <col min="11524" max="11524" width="10.140625" style="13" customWidth="1"/>
    <col min="11525" max="11528" width="0" style="13" hidden="1" customWidth="1"/>
    <col min="11529" max="11529" width="6.85546875" style="13" customWidth="1"/>
    <col min="11530" max="11534" width="0" style="13" hidden="1" customWidth="1"/>
    <col min="11535" max="11765" width="11.5703125" style="13"/>
    <col min="11766" max="11766" width="4.85546875" style="13" customWidth="1"/>
    <col min="11767" max="11767" width="6" style="13" customWidth="1"/>
    <col min="11768" max="11768" width="0" style="13" hidden="1" customWidth="1"/>
    <col min="11769" max="11769" width="25" style="13" customWidth="1"/>
    <col min="11770" max="11770" width="6" style="13" customWidth="1"/>
    <col min="11771" max="11771" width="10.42578125" style="13" customWidth="1"/>
    <col min="11772" max="11772" width="15.140625" style="13" customWidth="1"/>
    <col min="11773" max="11773" width="10.5703125" style="13" customWidth="1"/>
    <col min="11774" max="11774" width="9.28515625" style="13" customWidth="1"/>
    <col min="11775" max="11775" width="16.7109375" style="13" customWidth="1"/>
    <col min="11776" max="11778" width="0" style="13" hidden="1" customWidth="1"/>
    <col min="11779" max="11779" width="9.85546875" style="13" customWidth="1"/>
    <col min="11780" max="11780" width="10.140625" style="13" customWidth="1"/>
    <col min="11781" max="11784" width="0" style="13" hidden="1" customWidth="1"/>
    <col min="11785" max="11785" width="6.85546875" style="13" customWidth="1"/>
    <col min="11786" max="11790" width="0" style="13" hidden="1" customWidth="1"/>
    <col min="11791" max="12021" width="11.5703125" style="13"/>
    <col min="12022" max="12022" width="4.85546875" style="13" customWidth="1"/>
    <col min="12023" max="12023" width="6" style="13" customWidth="1"/>
    <col min="12024" max="12024" width="0" style="13" hidden="1" customWidth="1"/>
    <col min="12025" max="12025" width="25" style="13" customWidth="1"/>
    <col min="12026" max="12026" width="6" style="13" customWidth="1"/>
    <col min="12027" max="12027" width="10.42578125" style="13" customWidth="1"/>
    <col min="12028" max="12028" width="15.140625" style="13" customWidth="1"/>
    <col min="12029" max="12029" width="10.5703125" style="13" customWidth="1"/>
    <col min="12030" max="12030" width="9.28515625" style="13" customWidth="1"/>
    <col min="12031" max="12031" width="16.7109375" style="13" customWidth="1"/>
    <col min="12032" max="12034" width="0" style="13" hidden="1" customWidth="1"/>
    <col min="12035" max="12035" width="9.85546875" style="13" customWidth="1"/>
    <col min="12036" max="12036" width="10.140625" style="13" customWidth="1"/>
    <col min="12037" max="12040" width="0" style="13" hidden="1" customWidth="1"/>
    <col min="12041" max="12041" width="6.85546875" style="13" customWidth="1"/>
    <col min="12042" max="12046" width="0" style="13" hidden="1" customWidth="1"/>
    <col min="12047" max="12277" width="11.5703125" style="13"/>
    <col min="12278" max="12278" width="4.85546875" style="13" customWidth="1"/>
    <col min="12279" max="12279" width="6" style="13" customWidth="1"/>
    <col min="12280" max="12280" width="0" style="13" hidden="1" customWidth="1"/>
    <col min="12281" max="12281" width="25" style="13" customWidth="1"/>
    <col min="12282" max="12282" width="6" style="13" customWidth="1"/>
    <col min="12283" max="12283" width="10.42578125" style="13" customWidth="1"/>
    <col min="12284" max="12284" width="15.140625" style="13" customWidth="1"/>
    <col min="12285" max="12285" width="10.5703125" style="13" customWidth="1"/>
    <col min="12286" max="12286" width="9.28515625" style="13" customWidth="1"/>
    <col min="12287" max="12287" width="16.7109375" style="13" customWidth="1"/>
    <col min="12288" max="12290" width="0" style="13" hidden="1" customWidth="1"/>
    <col min="12291" max="12291" width="9.85546875" style="13" customWidth="1"/>
    <col min="12292" max="12292" width="10.140625" style="13" customWidth="1"/>
    <col min="12293" max="12296" width="0" style="13" hidden="1" customWidth="1"/>
    <col min="12297" max="12297" width="6.85546875" style="13" customWidth="1"/>
    <col min="12298" max="12302" width="0" style="13" hidden="1" customWidth="1"/>
    <col min="12303" max="12533" width="11.5703125" style="13"/>
    <col min="12534" max="12534" width="4.85546875" style="13" customWidth="1"/>
    <col min="12535" max="12535" width="6" style="13" customWidth="1"/>
    <col min="12536" max="12536" width="0" style="13" hidden="1" customWidth="1"/>
    <col min="12537" max="12537" width="25" style="13" customWidth="1"/>
    <col min="12538" max="12538" width="6" style="13" customWidth="1"/>
    <col min="12539" max="12539" width="10.42578125" style="13" customWidth="1"/>
    <col min="12540" max="12540" width="15.140625" style="13" customWidth="1"/>
    <col min="12541" max="12541" width="10.5703125" style="13" customWidth="1"/>
    <col min="12542" max="12542" width="9.28515625" style="13" customWidth="1"/>
    <col min="12543" max="12543" width="16.7109375" style="13" customWidth="1"/>
    <col min="12544" max="12546" width="0" style="13" hidden="1" customWidth="1"/>
    <col min="12547" max="12547" width="9.85546875" style="13" customWidth="1"/>
    <col min="12548" max="12548" width="10.140625" style="13" customWidth="1"/>
    <col min="12549" max="12552" width="0" style="13" hidden="1" customWidth="1"/>
    <col min="12553" max="12553" width="6.85546875" style="13" customWidth="1"/>
    <col min="12554" max="12558" width="0" style="13" hidden="1" customWidth="1"/>
    <col min="12559" max="12789" width="11.5703125" style="13"/>
    <col min="12790" max="12790" width="4.85546875" style="13" customWidth="1"/>
    <col min="12791" max="12791" width="6" style="13" customWidth="1"/>
    <col min="12792" max="12792" width="0" style="13" hidden="1" customWidth="1"/>
    <col min="12793" max="12793" width="25" style="13" customWidth="1"/>
    <col min="12794" max="12794" width="6" style="13" customWidth="1"/>
    <col min="12795" max="12795" width="10.42578125" style="13" customWidth="1"/>
    <col min="12796" max="12796" width="15.140625" style="13" customWidth="1"/>
    <col min="12797" max="12797" width="10.5703125" style="13" customWidth="1"/>
    <col min="12798" max="12798" width="9.28515625" style="13" customWidth="1"/>
    <col min="12799" max="12799" width="16.7109375" style="13" customWidth="1"/>
    <col min="12800" max="12802" width="0" style="13" hidden="1" customWidth="1"/>
    <col min="12803" max="12803" width="9.85546875" style="13" customWidth="1"/>
    <col min="12804" max="12804" width="10.140625" style="13" customWidth="1"/>
    <col min="12805" max="12808" width="0" style="13" hidden="1" customWidth="1"/>
    <col min="12809" max="12809" width="6.85546875" style="13" customWidth="1"/>
    <col min="12810" max="12814" width="0" style="13" hidden="1" customWidth="1"/>
    <col min="12815" max="13045" width="11.5703125" style="13"/>
    <col min="13046" max="13046" width="4.85546875" style="13" customWidth="1"/>
    <col min="13047" max="13047" width="6" style="13" customWidth="1"/>
    <col min="13048" max="13048" width="0" style="13" hidden="1" customWidth="1"/>
    <col min="13049" max="13049" width="25" style="13" customWidth="1"/>
    <col min="13050" max="13050" width="6" style="13" customWidth="1"/>
    <col min="13051" max="13051" width="10.42578125" style="13" customWidth="1"/>
    <col min="13052" max="13052" width="15.140625" style="13" customWidth="1"/>
    <col min="13053" max="13053" width="10.5703125" style="13" customWidth="1"/>
    <col min="13054" max="13054" width="9.28515625" style="13" customWidth="1"/>
    <col min="13055" max="13055" width="16.7109375" style="13" customWidth="1"/>
    <col min="13056" max="13058" width="0" style="13" hidden="1" customWidth="1"/>
    <col min="13059" max="13059" width="9.85546875" style="13" customWidth="1"/>
    <col min="13060" max="13060" width="10.140625" style="13" customWidth="1"/>
    <col min="13061" max="13064" width="0" style="13" hidden="1" customWidth="1"/>
    <col min="13065" max="13065" width="6.85546875" style="13" customWidth="1"/>
    <col min="13066" max="13070" width="0" style="13" hidden="1" customWidth="1"/>
    <col min="13071" max="13301" width="11.5703125" style="13"/>
    <col min="13302" max="13302" width="4.85546875" style="13" customWidth="1"/>
    <col min="13303" max="13303" width="6" style="13" customWidth="1"/>
    <col min="13304" max="13304" width="0" style="13" hidden="1" customWidth="1"/>
    <col min="13305" max="13305" width="25" style="13" customWidth="1"/>
    <col min="13306" max="13306" width="6" style="13" customWidth="1"/>
    <col min="13307" max="13307" width="10.42578125" style="13" customWidth="1"/>
    <col min="13308" max="13308" width="15.140625" style="13" customWidth="1"/>
    <col min="13309" max="13309" width="10.5703125" style="13" customWidth="1"/>
    <col min="13310" max="13310" width="9.28515625" style="13" customWidth="1"/>
    <col min="13311" max="13311" width="16.7109375" style="13" customWidth="1"/>
    <col min="13312" max="13314" width="0" style="13" hidden="1" customWidth="1"/>
    <col min="13315" max="13315" width="9.85546875" style="13" customWidth="1"/>
    <col min="13316" max="13316" width="10.140625" style="13" customWidth="1"/>
    <col min="13317" max="13320" width="0" style="13" hidden="1" customWidth="1"/>
    <col min="13321" max="13321" width="6.85546875" style="13" customWidth="1"/>
    <col min="13322" max="13326" width="0" style="13" hidden="1" customWidth="1"/>
    <col min="13327" max="13557" width="11.5703125" style="13"/>
    <col min="13558" max="13558" width="4.85546875" style="13" customWidth="1"/>
    <col min="13559" max="13559" width="6" style="13" customWidth="1"/>
    <col min="13560" max="13560" width="0" style="13" hidden="1" customWidth="1"/>
    <col min="13561" max="13561" width="25" style="13" customWidth="1"/>
    <col min="13562" max="13562" width="6" style="13" customWidth="1"/>
    <col min="13563" max="13563" width="10.42578125" style="13" customWidth="1"/>
    <col min="13564" max="13564" width="15.140625" style="13" customWidth="1"/>
    <col min="13565" max="13565" width="10.5703125" style="13" customWidth="1"/>
    <col min="13566" max="13566" width="9.28515625" style="13" customWidth="1"/>
    <col min="13567" max="13567" width="16.7109375" style="13" customWidth="1"/>
    <col min="13568" max="13570" width="0" style="13" hidden="1" customWidth="1"/>
    <col min="13571" max="13571" width="9.85546875" style="13" customWidth="1"/>
    <col min="13572" max="13572" width="10.140625" style="13" customWidth="1"/>
    <col min="13573" max="13576" width="0" style="13" hidden="1" customWidth="1"/>
    <col min="13577" max="13577" width="6.85546875" style="13" customWidth="1"/>
    <col min="13578" max="13582" width="0" style="13" hidden="1" customWidth="1"/>
    <col min="13583" max="13813" width="11.5703125" style="13"/>
    <col min="13814" max="13814" width="4.85546875" style="13" customWidth="1"/>
    <col min="13815" max="13815" width="6" style="13" customWidth="1"/>
    <col min="13816" max="13816" width="0" style="13" hidden="1" customWidth="1"/>
    <col min="13817" max="13817" width="25" style="13" customWidth="1"/>
    <col min="13818" max="13818" width="6" style="13" customWidth="1"/>
    <col min="13819" max="13819" width="10.42578125" style="13" customWidth="1"/>
    <col min="13820" max="13820" width="15.140625" style="13" customWidth="1"/>
    <col min="13821" max="13821" width="10.5703125" style="13" customWidth="1"/>
    <col min="13822" max="13822" width="9.28515625" style="13" customWidth="1"/>
    <col min="13823" max="13823" width="16.7109375" style="13" customWidth="1"/>
    <col min="13824" max="13826" width="0" style="13" hidden="1" customWidth="1"/>
    <col min="13827" max="13827" width="9.85546875" style="13" customWidth="1"/>
    <col min="13828" max="13828" width="10.140625" style="13" customWidth="1"/>
    <col min="13829" max="13832" width="0" style="13" hidden="1" customWidth="1"/>
    <col min="13833" max="13833" width="6.85546875" style="13" customWidth="1"/>
    <col min="13834" max="13838" width="0" style="13" hidden="1" customWidth="1"/>
    <col min="13839" max="14069" width="11.5703125" style="13"/>
    <col min="14070" max="14070" width="4.85546875" style="13" customWidth="1"/>
    <col min="14071" max="14071" width="6" style="13" customWidth="1"/>
    <col min="14072" max="14072" width="0" style="13" hidden="1" customWidth="1"/>
    <col min="14073" max="14073" width="25" style="13" customWidth="1"/>
    <col min="14074" max="14074" width="6" style="13" customWidth="1"/>
    <col min="14075" max="14075" width="10.42578125" style="13" customWidth="1"/>
    <col min="14076" max="14076" width="15.140625" style="13" customWidth="1"/>
    <col min="14077" max="14077" width="10.5703125" style="13" customWidth="1"/>
    <col min="14078" max="14078" width="9.28515625" style="13" customWidth="1"/>
    <col min="14079" max="14079" width="16.7109375" style="13" customWidth="1"/>
    <col min="14080" max="14082" width="0" style="13" hidden="1" customWidth="1"/>
    <col min="14083" max="14083" width="9.85546875" style="13" customWidth="1"/>
    <col min="14084" max="14084" width="10.140625" style="13" customWidth="1"/>
    <col min="14085" max="14088" width="0" style="13" hidden="1" customWidth="1"/>
    <col min="14089" max="14089" width="6.85546875" style="13" customWidth="1"/>
    <col min="14090" max="14094" width="0" style="13" hidden="1" customWidth="1"/>
    <col min="14095" max="14325" width="11.5703125" style="13"/>
    <col min="14326" max="14326" width="4.85546875" style="13" customWidth="1"/>
    <col min="14327" max="14327" width="6" style="13" customWidth="1"/>
    <col min="14328" max="14328" width="0" style="13" hidden="1" customWidth="1"/>
    <col min="14329" max="14329" width="25" style="13" customWidth="1"/>
    <col min="14330" max="14330" width="6" style="13" customWidth="1"/>
    <col min="14331" max="14331" width="10.42578125" style="13" customWidth="1"/>
    <col min="14332" max="14332" width="15.140625" style="13" customWidth="1"/>
    <col min="14333" max="14333" width="10.5703125" style="13" customWidth="1"/>
    <col min="14334" max="14334" width="9.28515625" style="13" customWidth="1"/>
    <col min="14335" max="14335" width="16.7109375" style="13" customWidth="1"/>
    <col min="14336" max="14338" width="0" style="13" hidden="1" customWidth="1"/>
    <col min="14339" max="14339" width="9.85546875" style="13" customWidth="1"/>
    <col min="14340" max="14340" width="10.140625" style="13" customWidth="1"/>
    <col min="14341" max="14344" width="0" style="13" hidden="1" customWidth="1"/>
    <col min="14345" max="14345" width="6.85546875" style="13" customWidth="1"/>
    <col min="14346" max="14350" width="0" style="13" hidden="1" customWidth="1"/>
    <col min="14351" max="14581" width="11.5703125" style="13"/>
    <col min="14582" max="14582" width="4.85546875" style="13" customWidth="1"/>
    <col min="14583" max="14583" width="6" style="13" customWidth="1"/>
    <col min="14584" max="14584" width="0" style="13" hidden="1" customWidth="1"/>
    <col min="14585" max="14585" width="25" style="13" customWidth="1"/>
    <col min="14586" max="14586" width="6" style="13" customWidth="1"/>
    <col min="14587" max="14587" width="10.42578125" style="13" customWidth="1"/>
    <col min="14588" max="14588" width="15.140625" style="13" customWidth="1"/>
    <col min="14589" max="14589" width="10.5703125" style="13" customWidth="1"/>
    <col min="14590" max="14590" width="9.28515625" style="13" customWidth="1"/>
    <col min="14591" max="14591" width="16.7109375" style="13" customWidth="1"/>
    <col min="14592" max="14594" width="0" style="13" hidden="1" customWidth="1"/>
    <col min="14595" max="14595" width="9.85546875" style="13" customWidth="1"/>
    <col min="14596" max="14596" width="10.140625" style="13" customWidth="1"/>
    <col min="14597" max="14600" width="0" style="13" hidden="1" customWidth="1"/>
    <col min="14601" max="14601" width="6.85546875" style="13" customWidth="1"/>
    <col min="14602" max="14606" width="0" style="13" hidden="1" customWidth="1"/>
    <col min="14607" max="14837" width="11.5703125" style="13"/>
    <col min="14838" max="14838" width="4.85546875" style="13" customWidth="1"/>
    <col min="14839" max="14839" width="6" style="13" customWidth="1"/>
    <col min="14840" max="14840" width="0" style="13" hidden="1" customWidth="1"/>
    <col min="14841" max="14841" width="25" style="13" customWidth="1"/>
    <col min="14842" max="14842" width="6" style="13" customWidth="1"/>
    <col min="14843" max="14843" width="10.42578125" style="13" customWidth="1"/>
    <col min="14844" max="14844" width="15.140625" style="13" customWidth="1"/>
    <col min="14845" max="14845" width="10.5703125" style="13" customWidth="1"/>
    <col min="14846" max="14846" width="9.28515625" style="13" customWidth="1"/>
    <col min="14847" max="14847" width="16.7109375" style="13" customWidth="1"/>
    <col min="14848" max="14850" width="0" style="13" hidden="1" customWidth="1"/>
    <col min="14851" max="14851" width="9.85546875" style="13" customWidth="1"/>
    <col min="14852" max="14852" width="10.140625" style="13" customWidth="1"/>
    <col min="14853" max="14856" width="0" style="13" hidden="1" customWidth="1"/>
    <col min="14857" max="14857" width="6.85546875" style="13" customWidth="1"/>
    <col min="14858" max="14862" width="0" style="13" hidden="1" customWidth="1"/>
    <col min="14863" max="15093" width="11.5703125" style="13"/>
    <col min="15094" max="15094" width="4.85546875" style="13" customWidth="1"/>
    <col min="15095" max="15095" width="6" style="13" customWidth="1"/>
    <col min="15096" max="15096" width="0" style="13" hidden="1" customWidth="1"/>
    <col min="15097" max="15097" width="25" style="13" customWidth="1"/>
    <col min="15098" max="15098" width="6" style="13" customWidth="1"/>
    <col min="15099" max="15099" width="10.42578125" style="13" customWidth="1"/>
    <col min="15100" max="15100" width="15.140625" style="13" customWidth="1"/>
    <col min="15101" max="15101" width="10.5703125" style="13" customWidth="1"/>
    <col min="15102" max="15102" width="9.28515625" style="13" customWidth="1"/>
    <col min="15103" max="15103" width="16.7109375" style="13" customWidth="1"/>
    <col min="15104" max="15106" width="0" style="13" hidden="1" customWidth="1"/>
    <col min="15107" max="15107" width="9.85546875" style="13" customWidth="1"/>
    <col min="15108" max="15108" width="10.140625" style="13" customWidth="1"/>
    <col min="15109" max="15112" width="0" style="13" hidden="1" customWidth="1"/>
    <col min="15113" max="15113" width="6.85546875" style="13" customWidth="1"/>
    <col min="15114" max="15118" width="0" style="13" hidden="1" customWidth="1"/>
    <col min="15119" max="15349" width="11.5703125" style="13"/>
    <col min="15350" max="15350" width="4.85546875" style="13" customWidth="1"/>
    <col min="15351" max="15351" width="6" style="13" customWidth="1"/>
    <col min="15352" max="15352" width="0" style="13" hidden="1" customWidth="1"/>
    <col min="15353" max="15353" width="25" style="13" customWidth="1"/>
    <col min="15354" max="15354" width="6" style="13" customWidth="1"/>
    <col min="15355" max="15355" width="10.42578125" style="13" customWidth="1"/>
    <col min="15356" max="15356" width="15.140625" style="13" customWidth="1"/>
    <col min="15357" max="15357" width="10.5703125" style="13" customWidth="1"/>
    <col min="15358" max="15358" width="9.28515625" style="13" customWidth="1"/>
    <col min="15359" max="15359" width="16.7109375" style="13" customWidth="1"/>
    <col min="15360" max="15362" width="0" style="13" hidden="1" customWidth="1"/>
    <col min="15363" max="15363" width="9.85546875" style="13" customWidth="1"/>
    <col min="15364" max="15364" width="10.140625" style="13" customWidth="1"/>
    <col min="15365" max="15368" width="0" style="13" hidden="1" customWidth="1"/>
    <col min="15369" max="15369" width="6.85546875" style="13" customWidth="1"/>
    <col min="15370" max="15374" width="0" style="13" hidden="1" customWidth="1"/>
    <col min="15375" max="15605" width="11.5703125" style="13"/>
    <col min="15606" max="15606" width="4.85546875" style="13" customWidth="1"/>
    <col min="15607" max="15607" width="6" style="13" customWidth="1"/>
    <col min="15608" max="15608" width="0" style="13" hidden="1" customWidth="1"/>
    <col min="15609" max="15609" width="25" style="13" customWidth="1"/>
    <col min="15610" max="15610" width="6" style="13" customWidth="1"/>
    <col min="15611" max="15611" width="10.42578125" style="13" customWidth="1"/>
    <col min="15612" max="15612" width="15.140625" style="13" customWidth="1"/>
    <col min="15613" max="15613" width="10.5703125" style="13" customWidth="1"/>
    <col min="15614" max="15614" width="9.28515625" style="13" customWidth="1"/>
    <col min="15615" max="15615" width="16.7109375" style="13" customWidth="1"/>
    <col min="15616" max="15618" width="0" style="13" hidden="1" customWidth="1"/>
    <col min="15619" max="15619" width="9.85546875" style="13" customWidth="1"/>
    <col min="15620" max="15620" width="10.140625" style="13" customWidth="1"/>
    <col min="15621" max="15624" width="0" style="13" hidden="1" customWidth="1"/>
    <col min="15625" max="15625" width="6.85546875" style="13" customWidth="1"/>
    <col min="15626" max="15630" width="0" style="13" hidden="1" customWidth="1"/>
    <col min="15631" max="15861" width="11.5703125" style="13"/>
    <col min="15862" max="15862" width="4.85546875" style="13" customWidth="1"/>
    <col min="15863" max="15863" width="6" style="13" customWidth="1"/>
    <col min="15864" max="15864" width="0" style="13" hidden="1" customWidth="1"/>
    <col min="15865" max="15865" width="25" style="13" customWidth="1"/>
    <col min="15866" max="15866" width="6" style="13" customWidth="1"/>
    <col min="15867" max="15867" width="10.42578125" style="13" customWidth="1"/>
    <col min="15868" max="15868" width="15.140625" style="13" customWidth="1"/>
    <col min="15869" max="15869" width="10.5703125" style="13" customWidth="1"/>
    <col min="15870" max="15870" width="9.28515625" style="13" customWidth="1"/>
    <col min="15871" max="15871" width="16.7109375" style="13" customWidth="1"/>
    <col min="15872" max="15874" width="0" style="13" hidden="1" customWidth="1"/>
    <col min="15875" max="15875" width="9.85546875" style="13" customWidth="1"/>
    <col min="15876" max="15876" width="10.140625" style="13" customWidth="1"/>
    <col min="15877" max="15880" width="0" style="13" hidden="1" customWidth="1"/>
    <col min="15881" max="15881" width="6.85546875" style="13" customWidth="1"/>
    <col min="15882" max="15886" width="0" style="13" hidden="1" customWidth="1"/>
    <col min="15887" max="16117" width="11.5703125" style="13"/>
    <col min="16118" max="16118" width="4.85546875" style="13" customWidth="1"/>
    <col min="16119" max="16119" width="6" style="13" customWidth="1"/>
    <col min="16120" max="16120" width="0" style="13" hidden="1" customWidth="1"/>
    <col min="16121" max="16121" width="25" style="13" customWidth="1"/>
    <col min="16122" max="16122" width="6" style="13" customWidth="1"/>
    <col min="16123" max="16123" width="10.42578125" style="13" customWidth="1"/>
    <col min="16124" max="16124" width="15.140625" style="13" customWidth="1"/>
    <col min="16125" max="16125" width="10.5703125" style="13" customWidth="1"/>
    <col min="16126" max="16126" width="9.28515625" style="13" customWidth="1"/>
    <col min="16127" max="16127" width="16.7109375" style="13" customWidth="1"/>
    <col min="16128" max="16130" width="0" style="13" hidden="1" customWidth="1"/>
    <col min="16131" max="16131" width="9.85546875" style="13" customWidth="1"/>
    <col min="16132" max="16132" width="10.140625" style="13" customWidth="1"/>
    <col min="16133" max="16136" width="0" style="13" hidden="1" customWidth="1"/>
    <col min="16137" max="16137" width="6.85546875" style="13" customWidth="1"/>
    <col min="16138" max="16142" width="0" style="13" hidden="1" customWidth="1"/>
    <col min="16143" max="16384" width="11.5703125" style="13"/>
  </cols>
  <sheetData>
    <row r="1" spans="1:15" ht="33" customHeight="1" thickBot="1" x14ac:dyDescent="0.3">
      <c r="A1" s="49" t="s">
        <v>120</v>
      </c>
      <c r="B1" s="49"/>
      <c r="C1" s="49"/>
      <c r="D1" s="49"/>
      <c r="E1" s="49"/>
      <c r="F1" s="49"/>
      <c r="G1" s="49"/>
      <c r="H1" s="49"/>
      <c r="I1" s="49"/>
    </row>
    <row r="2" spans="1:15" s="3" customFormat="1" ht="49.5" customHeight="1" thickBot="1" x14ac:dyDescent="0.3">
      <c r="A2" s="44" t="s">
        <v>0</v>
      </c>
      <c r="B2" s="45" t="s">
        <v>1</v>
      </c>
      <c r="C2" s="46" t="s">
        <v>2</v>
      </c>
      <c r="D2" s="45" t="s">
        <v>3</v>
      </c>
      <c r="E2" s="45" t="s">
        <v>4</v>
      </c>
      <c r="F2" s="45" t="s">
        <v>29</v>
      </c>
      <c r="G2" s="45" t="s">
        <v>121</v>
      </c>
      <c r="H2" s="45" t="s">
        <v>5</v>
      </c>
      <c r="I2" s="47" t="s">
        <v>30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1"/>
    </row>
    <row r="3" spans="1:15" s="1" customFormat="1" ht="34.5" customHeight="1" thickBot="1" x14ac:dyDescent="0.3">
      <c r="A3" s="36" t="s">
        <v>32</v>
      </c>
      <c r="B3" s="37" t="s">
        <v>18</v>
      </c>
      <c r="C3" s="38" t="s">
        <v>19</v>
      </c>
      <c r="D3" s="39" t="s">
        <v>34</v>
      </c>
      <c r="E3" s="39" t="s">
        <v>20</v>
      </c>
      <c r="F3" s="40">
        <v>0.51579626047711158</v>
      </c>
      <c r="G3" s="41" t="s">
        <v>35</v>
      </c>
      <c r="H3" s="42">
        <v>80000</v>
      </c>
      <c r="I3" s="43">
        <v>96</v>
      </c>
      <c r="J3" s="5"/>
      <c r="K3" s="6"/>
      <c r="L3" s="6"/>
      <c r="M3" s="6"/>
      <c r="N3" s="7">
        <f t="shared" ref="N3:N17" si="0">SUM(J3:M3)</f>
        <v>0</v>
      </c>
      <c r="O3" s="3"/>
    </row>
    <row r="4" spans="1:15" s="3" customFormat="1" ht="34.5" customHeight="1" x14ac:dyDescent="0.25">
      <c r="A4" s="22" t="s">
        <v>33</v>
      </c>
      <c r="B4" s="23" t="s">
        <v>103</v>
      </c>
      <c r="C4" s="24" t="s">
        <v>36</v>
      </c>
      <c r="D4" s="25" t="s">
        <v>37</v>
      </c>
      <c r="E4" s="25" t="s">
        <v>38</v>
      </c>
      <c r="F4" s="26">
        <v>0.78217821782178221</v>
      </c>
      <c r="G4" s="27" t="s">
        <v>39</v>
      </c>
      <c r="H4" s="21">
        <v>55000</v>
      </c>
      <c r="I4" s="28">
        <v>95</v>
      </c>
      <c r="J4" s="17"/>
      <c r="K4" s="4"/>
      <c r="L4" s="4"/>
      <c r="M4" s="4"/>
      <c r="N4" s="8">
        <f t="shared" si="0"/>
        <v>0</v>
      </c>
    </row>
    <row r="5" spans="1:15" s="3" customFormat="1" ht="34.5" customHeight="1" x14ac:dyDescent="0.25">
      <c r="A5" s="22" t="s">
        <v>40</v>
      </c>
      <c r="B5" s="23" t="s">
        <v>104</v>
      </c>
      <c r="C5" s="24" t="s">
        <v>43</v>
      </c>
      <c r="D5" s="25" t="s">
        <v>119</v>
      </c>
      <c r="E5" s="25" t="s">
        <v>44</v>
      </c>
      <c r="F5" s="26">
        <v>0.66666666666666663</v>
      </c>
      <c r="G5" s="27" t="s">
        <v>45</v>
      </c>
      <c r="H5" s="21">
        <v>100000</v>
      </c>
      <c r="I5" s="28">
        <v>92</v>
      </c>
      <c r="J5" s="18"/>
      <c r="K5" s="9"/>
      <c r="L5" s="9"/>
      <c r="M5" s="9"/>
      <c r="N5" s="11">
        <f t="shared" si="0"/>
        <v>0</v>
      </c>
    </row>
    <row r="6" spans="1:15" s="3" customFormat="1" ht="34.5" customHeight="1" x14ac:dyDescent="0.25">
      <c r="A6" s="22" t="s">
        <v>41</v>
      </c>
      <c r="B6" s="23" t="s">
        <v>105</v>
      </c>
      <c r="C6" s="24" t="s">
        <v>46</v>
      </c>
      <c r="D6" s="25" t="s">
        <v>34</v>
      </c>
      <c r="E6" s="25" t="s">
        <v>47</v>
      </c>
      <c r="F6" s="26">
        <v>0.8</v>
      </c>
      <c r="G6" s="27" t="s">
        <v>35</v>
      </c>
      <c r="H6" s="21">
        <v>20000</v>
      </c>
      <c r="I6" s="28">
        <v>92</v>
      </c>
      <c r="J6" s="18"/>
      <c r="K6" s="9"/>
      <c r="L6" s="9"/>
      <c r="M6" s="9">
        <v>80000</v>
      </c>
      <c r="N6" s="11">
        <f t="shared" si="0"/>
        <v>80000</v>
      </c>
    </row>
    <row r="7" spans="1:15" s="3" customFormat="1" ht="34.5" customHeight="1" x14ac:dyDescent="0.25">
      <c r="A7" s="22" t="s">
        <v>42</v>
      </c>
      <c r="B7" s="23" t="s">
        <v>106</v>
      </c>
      <c r="C7" s="24" t="s">
        <v>48</v>
      </c>
      <c r="D7" s="25" t="s">
        <v>34</v>
      </c>
      <c r="E7" s="25" t="s">
        <v>49</v>
      </c>
      <c r="F7" s="26">
        <v>0.54310930074677533</v>
      </c>
      <c r="G7" s="27" t="s">
        <v>39</v>
      </c>
      <c r="H7" s="21">
        <v>80000</v>
      </c>
      <c r="I7" s="28">
        <v>92</v>
      </c>
      <c r="J7" s="18"/>
      <c r="K7" s="9"/>
      <c r="L7" s="9"/>
      <c r="M7" s="9"/>
      <c r="N7" s="11">
        <f t="shared" si="0"/>
        <v>0</v>
      </c>
    </row>
    <row r="8" spans="1:15" s="3" customFormat="1" ht="34.5" customHeight="1" x14ac:dyDescent="0.25">
      <c r="A8" s="22" t="s">
        <v>50</v>
      </c>
      <c r="B8" s="23" t="s">
        <v>13</v>
      </c>
      <c r="C8" s="24" t="s">
        <v>14</v>
      </c>
      <c r="D8" s="25" t="s">
        <v>34</v>
      </c>
      <c r="E8" s="25" t="s">
        <v>15</v>
      </c>
      <c r="F8" s="26">
        <v>0.78895463510848129</v>
      </c>
      <c r="G8" s="27" t="s">
        <v>35</v>
      </c>
      <c r="H8" s="21">
        <v>80000</v>
      </c>
      <c r="I8" s="28">
        <v>90</v>
      </c>
      <c r="J8" s="19"/>
      <c r="K8" s="10"/>
      <c r="L8" s="10"/>
      <c r="M8" s="10"/>
      <c r="N8" s="11">
        <f t="shared" si="0"/>
        <v>0</v>
      </c>
    </row>
    <row r="9" spans="1:15" s="3" customFormat="1" ht="34.5" customHeight="1" x14ac:dyDescent="0.25">
      <c r="A9" s="22" t="s">
        <v>51</v>
      </c>
      <c r="B9" s="23" t="s">
        <v>21</v>
      </c>
      <c r="C9" s="24" t="s">
        <v>22</v>
      </c>
      <c r="D9" s="25" t="s">
        <v>34</v>
      </c>
      <c r="E9" s="25" t="s">
        <v>52</v>
      </c>
      <c r="F9" s="26">
        <v>0.52390307793058288</v>
      </c>
      <c r="G9" s="27" t="s">
        <v>35</v>
      </c>
      <c r="H9" s="21">
        <v>80000</v>
      </c>
      <c r="I9" s="28">
        <v>90</v>
      </c>
      <c r="J9" s="18"/>
      <c r="K9" s="9"/>
      <c r="L9" s="9">
        <v>52500</v>
      </c>
      <c r="M9" s="9">
        <v>80000</v>
      </c>
      <c r="N9" s="11">
        <f t="shared" si="0"/>
        <v>132500</v>
      </c>
    </row>
    <row r="10" spans="1:15" s="3" customFormat="1" ht="34.5" customHeight="1" x14ac:dyDescent="0.25">
      <c r="A10" s="22" t="s">
        <v>53</v>
      </c>
      <c r="B10" s="23" t="s">
        <v>16</v>
      </c>
      <c r="C10" s="24" t="s">
        <v>17</v>
      </c>
      <c r="D10" s="25" t="s">
        <v>34</v>
      </c>
      <c r="E10" s="25" t="s">
        <v>62</v>
      </c>
      <c r="F10" s="26">
        <v>0.8</v>
      </c>
      <c r="G10" s="27" t="s">
        <v>35</v>
      </c>
      <c r="H10" s="21">
        <v>80000</v>
      </c>
      <c r="I10" s="28">
        <v>89</v>
      </c>
      <c r="J10" s="18">
        <v>37200</v>
      </c>
      <c r="K10" s="9">
        <v>38100</v>
      </c>
      <c r="L10" s="9">
        <v>39900</v>
      </c>
      <c r="M10" s="9">
        <v>42000</v>
      </c>
      <c r="N10" s="11">
        <f t="shared" si="0"/>
        <v>157200</v>
      </c>
    </row>
    <row r="11" spans="1:15" s="3" customFormat="1" ht="34.5" customHeight="1" x14ac:dyDescent="0.25">
      <c r="A11" s="22" t="s">
        <v>54</v>
      </c>
      <c r="B11" s="23" t="s">
        <v>107</v>
      </c>
      <c r="C11" s="24" t="s">
        <v>63</v>
      </c>
      <c r="D11" s="25" t="s">
        <v>37</v>
      </c>
      <c r="E11" s="25" t="s">
        <v>64</v>
      </c>
      <c r="F11" s="26">
        <v>0.76699029126213591</v>
      </c>
      <c r="G11" s="27" t="s">
        <v>65</v>
      </c>
      <c r="H11" s="21">
        <v>55000</v>
      </c>
      <c r="I11" s="28">
        <v>89</v>
      </c>
      <c r="J11" s="19"/>
      <c r="K11" s="10"/>
      <c r="L11" s="10"/>
      <c r="M11" s="10">
        <v>80000</v>
      </c>
      <c r="N11" s="11">
        <f t="shared" si="0"/>
        <v>80000</v>
      </c>
    </row>
    <row r="12" spans="1:15" s="3" customFormat="1" ht="34.5" customHeight="1" x14ac:dyDescent="0.25">
      <c r="A12" s="22" t="s">
        <v>55</v>
      </c>
      <c r="B12" s="23" t="s">
        <v>108</v>
      </c>
      <c r="C12" s="24" t="s">
        <v>66</v>
      </c>
      <c r="D12" s="25" t="s">
        <v>34</v>
      </c>
      <c r="E12" s="25" t="s">
        <v>67</v>
      </c>
      <c r="F12" s="26">
        <v>0.8</v>
      </c>
      <c r="G12" s="27" t="s">
        <v>65</v>
      </c>
      <c r="H12" s="21">
        <v>20000</v>
      </c>
      <c r="I12" s="28">
        <v>87</v>
      </c>
      <c r="J12" s="18"/>
      <c r="K12" s="9"/>
      <c r="L12" s="9"/>
      <c r="M12" s="9"/>
      <c r="N12" s="11">
        <f t="shared" si="0"/>
        <v>0</v>
      </c>
    </row>
    <row r="13" spans="1:15" s="3" customFormat="1" ht="34.5" customHeight="1" x14ac:dyDescent="0.25">
      <c r="A13" s="22" t="s">
        <v>56</v>
      </c>
      <c r="B13" s="23" t="s">
        <v>109</v>
      </c>
      <c r="C13" s="24" t="s">
        <v>68</v>
      </c>
      <c r="D13" s="25" t="s">
        <v>34</v>
      </c>
      <c r="E13" s="25" t="s">
        <v>69</v>
      </c>
      <c r="F13" s="26">
        <v>0.8</v>
      </c>
      <c r="G13" s="27" t="s">
        <v>35</v>
      </c>
      <c r="H13" s="21">
        <v>20000</v>
      </c>
      <c r="I13" s="28">
        <v>87</v>
      </c>
      <c r="J13" s="18">
        <v>41500</v>
      </c>
      <c r="K13" s="9">
        <v>53000</v>
      </c>
      <c r="L13" s="9"/>
      <c r="M13" s="9">
        <v>68000</v>
      </c>
      <c r="N13" s="11">
        <f t="shared" si="0"/>
        <v>162500</v>
      </c>
    </row>
    <row r="14" spans="1:15" s="3" customFormat="1" ht="34.5" customHeight="1" x14ac:dyDescent="0.25">
      <c r="A14" s="22" t="s">
        <v>57</v>
      </c>
      <c r="B14" s="23" t="s">
        <v>110</v>
      </c>
      <c r="C14" s="24" t="s">
        <v>70</v>
      </c>
      <c r="D14" s="25" t="s">
        <v>34</v>
      </c>
      <c r="E14" s="25" t="s">
        <v>71</v>
      </c>
      <c r="F14" s="26">
        <v>0.8</v>
      </c>
      <c r="G14" s="27" t="s">
        <v>39</v>
      </c>
      <c r="H14" s="21">
        <v>40000</v>
      </c>
      <c r="I14" s="28">
        <v>87</v>
      </c>
      <c r="J14" s="18">
        <v>52400</v>
      </c>
      <c r="K14" s="9">
        <v>80000</v>
      </c>
      <c r="L14" s="9">
        <v>80000</v>
      </c>
      <c r="M14" s="9">
        <v>80000</v>
      </c>
      <c r="N14" s="11">
        <f t="shared" si="0"/>
        <v>292400</v>
      </c>
    </row>
    <row r="15" spans="1:15" s="3" customFormat="1" ht="34.5" customHeight="1" x14ac:dyDescent="0.25">
      <c r="A15" s="22" t="s">
        <v>58</v>
      </c>
      <c r="B15" s="23" t="s">
        <v>111</v>
      </c>
      <c r="C15" s="24" t="s">
        <v>72</v>
      </c>
      <c r="D15" s="25" t="s">
        <v>34</v>
      </c>
      <c r="E15" s="25" t="s">
        <v>73</v>
      </c>
      <c r="F15" s="26">
        <v>0.625</v>
      </c>
      <c r="G15" s="27" t="s">
        <v>35</v>
      </c>
      <c r="H15" s="21">
        <v>39000</v>
      </c>
      <c r="I15" s="28">
        <v>86</v>
      </c>
      <c r="J15" s="20"/>
      <c r="K15" s="12"/>
      <c r="L15" s="12"/>
      <c r="M15" s="12"/>
      <c r="N15" s="11">
        <f t="shared" si="0"/>
        <v>0</v>
      </c>
    </row>
    <row r="16" spans="1:15" s="3" customFormat="1" ht="34.5" customHeight="1" x14ac:dyDescent="0.25">
      <c r="A16" s="22" t="s">
        <v>59</v>
      </c>
      <c r="B16" s="23" t="s">
        <v>112</v>
      </c>
      <c r="C16" s="24" t="s">
        <v>74</v>
      </c>
      <c r="D16" s="25" t="s">
        <v>34</v>
      </c>
      <c r="E16" s="25" t="s">
        <v>75</v>
      </c>
      <c r="F16" s="26">
        <v>0.8</v>
      </c>
      <c r="G16" s="27" t="s">
        <v>39</v>
      </c>
      <c r="H16" s="21">
        <v>60000</v>
      </c>
      <c r="I16" s="28">
        <v>86</v>
      </c>
      <c r="J16" s="18"/>
      <c r="K16" s="9"/>
      <c r="L16" s="9"/>
      <c r="M16" s="9">
        <v>47300</v>
      </c>
      <c r="N16" s="11">
        <f t="shared" si="0"/>
        <v>47300</v>
      </c>
    </row>
    <row r="17" spans="1:14" s="3" customFormat="1" ht="34.5" customHeight="1" x14ac:dyDescent="0.25">
      <c r="A17" s="22" t="s">
        <v>60</v>
      </c>
      <c r="B17" s="23" t="s">
        <v>113</v>
      </c>
      <c r="C17" s="24" t="s">
        <v>76</v>
      </c>
      <c r="D17" s="25" t="s">
        <v>34</v>
      </c>
      <c r="E17" s="25" t="s">
        <v>77</v>
      </c>
      <c r="F17" s="26">
        <v>0.74185136897001303</v>
      </c>
      <c r="G17" s="27" t="s">
        <v>35</v>
      </c>
      <c r="H17" s="21">
        <v>56900</v>
      </c>
      <c r="I17" s="28">
        <v>86</v>
      </c>
      <c r="J17" s="18">
        <v>48000</v>
      </c>
      <c r="K17" s="9">
        <v>80000</v>
      </c>
      <c r="L17" s="9">
        <v>75000</v>
      </c>
      <c r="M17" s="9">
        <v>60000</v>
      </c>
      <c r="N17" s="11">
        <f t="shared" si="0"/>
        <v>263000</v>
      </c>
    </row>
    <row r="18" spans="1:14" s="3" customFormat="1" ht="34.5" customHeight="1" x14ac:dyDescent="0.25">
      <c r="A18" s="22" t="s">
        <v>61</v>
      </c>
      <c r="B18" s="23" t="s">
        <v>11</v>
      </c>
      <c r="C18" s="24" t="s">
        <v>12</v>
      </c>
      <c r="D18" s="25" t="s">
        <v>37</v>
      </c>
      <c r="E18" s="25" t="s">
        <v>78</v>
      </c>
      <c r="F18" s="26">
        <v>0.78736842105263161</v>
      </c>
      <c r="G18" s="27" t="s">
        <v>79</v>
      </c>
      <c r="H18" s="21">
        <v>37400</v>
      </c>
      <c r="I18" s="28">
        <v>86</v>
      </c>
      <c r="J18" s="18"/>
      <c r="K18" s="9">
        <v>135000</v>
      </c>
      <c r="L18" s="9"/>
      <c r="M18" s="9"/>
      <c r="N18" s="11">
        <f>SUM(J18:M18)</f>
        <v>135000</v>
      </c>
    </row>
    <row r="19" spans="1:14" s="3" customFormat="1" ht="34.5" customHeight="1" x14ac:dyDescent="0.25">
      <c r="A19" s="22" t="s">
        <v>80</v>
      </c>
      <c r="B19" s="23" t="s">
        <v>114</v>
      </c>
      <c r="C19" s="24" t="s">
        <v>81</v>
      </c>
      <c r="D19" s="25" t="s">
        <v>82</v>
      </c>
      <c r="E19" s="25" t="s">
        <v>83</v>
      </c>
      <c r="F19" s="26">
        <v>0.79889298892988925</v>
      </c>
      <c r="G19" s="27" t="s">
        <v>39</v>
      </c>
      <c r="H19" s="21">
        <v>43300</v>
      </c>
      <c r="I19" s="28">
        <v>83</v>
      </c>
      <c r="J19" s="18"/>
      <c r="K19" s="9"/>
      <c r="L19" s="9"/>
      <c r="M19" s="9"/>
      <c r="N19" s="11">
        <f>SUM(J19:M19)</f>
        <v>0</v>
      </c>
    </row>
    <row r="20" spans="1:14" s="3" customFormat="1" ht="34.5" customHeight="1" x14ac:dyDescent="0.25">
      <c r="A20" s="22" t="s">
        <v>84</v>
      </c>
      <c r="B20" s="23" t="s">
        <v>25</v>
      </c>
      <c r="C20" s="24" t="s">
        <v>26</v>
      </c>
      <c r="D20" s="25" t="s">
        <v>82</v>
      </c>
      <c r="E20" s="25" t="s">
        <v>85</v>
      </c>
      <c r="F20" s="26">
        <v>0.69156293222683263</v>
      </c>
      <c r="G20" s="27" t="s">
        <v>35</v>
      </c>
      <c r="H20" s="21">
        <v>75000</v>
      </c>
      <c r="I20" s="28">
        <v>80</v>
      </c>
      <c r="J20" s="18">
        <v>54000</v>
      </c>
      <c r="K20" s="9">
        <v>130000</v>
      </c>
      <c r="L20" s="9">
        <v>115000</v>
      </c>
      <c r="M20" s="9"/>
      <c r="N20" s="11">
        <f>SUM(J20:M20)</f>
        <v>299000</v>
      </c>
    </row>
    <row r="21" spans="1:14" ht="34.5" customHeight="1" x14ac:dyDescent="0.25">
      <c r="A21" s="22" t="s">
        <v>86</v>
      </c>
      <c r="B21" s="23" t="s">
        <v>23</v>
      </c>
      <c r="C21" s="24" t="s">
        <v>24</v>
      </c>
      <c r="D21" s="25" t="s">
        <v>34</v>
      </c>
      <c r="E21" s="25" t="s">
        <v>93</v>
      </c>
      <c r="F21" s="26">
        <v>0.65975820379965455</v>
      </c>
      <c r="G21" s="27" t="s">
        <v>65</v>
      </c>
      <c r="H21" s="21">
        <v>58400</v>
      </c>
      <c r="I21" s="28">
        <v>76</v>
      </c>
    </row>
    <row r="22" spans="1:14" ht="34.5" customHeight="1" x14ac:dyDescent="0.25">
      <c r="A22" s="22" t="s">
        <v>87</v>
      </c>
      <c r="B22" s="23" t="s">
        <v>115</v>
      </c>
      <c r="C22" s="24" t="s">
        <v>94</v>
      </c>
      <c r="D22" s="25" t="s">
        <v>34</v>
      </c>
      <c r="E22" s="25" t="s">
        <v>95</v>
      </c>
      <c r="F22" s="26">
        <v>0.8</v>
      </c>
      <c r="G22" s="27" t="s">
        <v>35</v>
      </c>
      <c r="H22" s="21">
        <v>32000</v>
      </c>
      <c r="I22" s="28">
        <v>76</v>
      </c>
    </row>
    <row r="23" spans="1:14" ht="34.5" customHeight="1" x14ac:dyDescent="0.25">
      <c r="A23" s="22" t="s">
        <v>88</v>
      </c>
      <c r="B23" s="23" t="s">
        <v>116</v>
      </c>
      <c r="C23" s="24" t="s">
        <v>96</v>
      </c>
      <c r="D23" s="25" t="s">
        <v>34</v>
      </c>
      <c r="E23" s="25" t="s">
        <v>97</v>
      </c>
      <c r="F23" s="26">
        <v>0.8</v>
      </c>
      <c r="G23" s="27" t="s">
        <v>39</v>
      </c>
      <c r="H23" s="21">
        <v>71800</v>
      </c>
      <c r="I23" s="28">
        <v>75</v>
      </c>
    </row>
    <row r="24" spans="1:14" ht="34.5" customHeight="1" x14ac:dyDescent="0.25">
      <c r="A24" s="22" t="s">
        <v>89</v>
      </c>
      <c r="B24" s="23" t="s">
        <v>27</v>
      </c>
      <c r="C24" s="24" t="s">
        <v>28</v>
      </c>
      <c r="D24" s="25" t="s">
        <v>82</v>
      </c>
      <c r="E24" s="25" t="s">
        <v>31</v>
      </c>
      <c r="F24" s="26">
        <v>0.69518716577540107</v>
      </c>
      <c r="G24" s="27" t="s">
        <v>39</v>
      </c>
      <c r="H24" s="21">
        <v>65000</v>
      </c>
      <c r="I24" s="28">
        <v>72</v>
      </c>
    </row>
    <row r="25" spans="1:14" ht="45" customHeight="1" x14ac:dyDescent="0.25">
      <c r="A25" s="22" t="s">
        <v>90</v>
      </c>
      <c r="B25" s="23" t="s">
        <v>117</v>
      </c>
      <c r="C25" s="24" t="s">
        <v>98</v>
      </c>
      <c r="D25" s="25" t="s">
        <v>34</v>
      </c>
      <c r="E25" s="25" t="s">
        <v>99</v>
      </c>
      <c r="F25" s="26">
        <v>0.8</v>
      </c>
      <c r="G25" s="27" t="s">
        <v>39</v>
      </c>
      <c r="H25" s="21">
        <v>60000</v>
      </c>
      <c r="I25" s="28">
        <v>73</v>
      </c>
    </row>
    <row r="26" spans="1:14" ht="34.5" customHeight="1" x14ac:dyDescent="0.25">
      <c r="A26" s="22" t="s">
        <v>91</v>
      </c>
      <c r="B26" s="23" t="s">
        <v>115</v>
      </c>
      <c r="C26" s="24" t="s">
        <v>94</v>
      </c>
      <c r="D26" s="25" t="s">
        <v>34</v>
      </c>
      <c r="E26" s="25" t="s">
        <v>100</v>
      </c>
      <c r="F26" s="26">
        <v>0.8</v>
      </c>
      <c r="G26" s="27" t="s">
        <v>35</v>
      </c>
      <c r="H26" s="21">
        <v>60000</v>
      </c>
      <c r="I26" s="28">
        <v>72</v>
      </c>
    </row>
    <row r="27" spans="1:14" ht="31.5" customHeight="1" thickBot="1" x14ac:dyDescent="0.3">
      <c r="A27" s="29" t="s">
        <v>92</v>
      </c>
      <c r="B27" s="30" t="s">
        <v>118</v>
      </c>
      <c r="C27" s="31" t="s">
        <v>101</v>
      </c>
      <c r="D27" s="32" t="s">
        <v>37</v>
      </c>
      <c r="E27" s="32" t="s">
        <v>102</v>
      </c>
      <c r="F27" s="33">
        <v>0.70909090909090911</v>
      </c>
      <c r="G27" s="34" t="s">
        <v>35</v>
      </c>
      <c r="H27" s="48">
        <v>78000</v>
      </c>
      <c r="I27" s="35">
        <v>72</v>
      </c>
    </row>
    <row r="28" spans="1:14" ht="9.75" customHeight="1" x14ac:dyDescent="0.25">
      <c r="H28" s="15">
        <f>SUM(H3:H27)</f>
        <v>1446800</v>
      </c>
    </row>
    <row r="29" spans="1:14" ht="23.25" customHeight="1" x14ac:dyDescent="0.25">
      <c r="A29" s="13" t="s">
        <v>122</v>
      </c>
      <c r="B29" s="50" t="s">
        <v>123</v>
      </c>
      <c r="C29" s="50"/>
      <c r="D29" s="50"/>
      <c r="E29" s="50"/>
      <c r="F29" s="50"/>
      <c r="G29" s="50"/>
      <c r="H29" s="50"/>
      <c r="I29" s="50"/>
      <c r="J29" s="51"/>
    </row>
  </sheetData>
  <mergeCells count="2">
    <mergeCell ref="A1:I1"/>
    <mergeCell ref="B29:J2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2C10-5ECD-4781-B853-D14D0B3C2D56}">
  <dimension ref="D1:S1"/>
  <sheetViews>
    <sheetView workbookViewId="0">
      <selection sqref="A1:XFD1048576"/>
    </sheetView>
  </sheetViews>
  <sheetFormatPr defaultColWidth="11.5703125" defaultRowHeight="29.45" customHeight="1" x14ac:dyDescent="0.25"/>
  <cols>
    <col min="1" max="3" width="11.5703125" style="13"/>
    <col min="4" max="4" width="11.5703125" style="16"/>
    <col min="5" max="9" width="11.5703125" style="13"/>
    <col min="10" max="10" width="11.5703125" style="14"/>
    <col min="11" max="14" width="11.5703125" style="13"/>
    <col min="15" max="19" width="11.5703125" style="15"/>
    <col min="20" max="16384" width="11.5703125" style="13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Matějková Andrea</cp:lastModifiedBy>
  <dcterms:created xsi:type="dcterms:W3CDTF">2020-04-28T16:14:34Z</dcterms:created>
  <dcterms:modified xsi:type="dcterms:W3CDTF">2021-06-01T10:11:32Z</dcterms:modified>
</cp:coreProperties>
</file>