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Návrh k podpoře" sheetId="1" r:id="rId1"/>
  </sheets>
  <definedNames/>
  <calcPr fullCalcOnLoad="1"/>
</workbook>
</file>

<file path=xl/sharedStrings.xml><?xml version="1.0" encoding="utf-8"?>
<sst xmlns="http://schemas.openxmlformats.org/spreadsheetml/2006/main" count="146" uniqueCount="117">
  <si>
    <t>IČO</t>
  </si>
  <si>
    <t>Právní forma</t>
  </si>
  <si>
    <t>22692991</t>
  </si>
  <si>
    <t>Sportovní klub Moravia Racing Team, z.s.</t>
  </si>
  <si>
    <t>14613972</t>
  </si>
  <si>
    <t>Mistrovství Moravy a Slezska mládeže v šachu 2021</t>
  </si>
  <si>
    <t>66739446</t>
  </si>
  <si>
    <t>Paint Western Riding Club, pobočný spolek</t>
  </si>
  <si>
    <t>Pořádání Mistrovství ČR ve westernovém ježdění</t>
  </si>
  <si>
    <t>26987201</t>
  </si>
  <si>
    <t>JUNIOR GOLF, z.s.</t>
  </si>
  <si>
    <t>Golfové mistrovství Moravy a Slezska - MORAVA CUP 2021</t>
  </si>
  <si>
    <t>62348426</t>
  </si>
  <si>
    <t>ČAATS, z. s. Klub technických sportů - Studentský klub paraglidingu, p.s.</t>
  </si>
  <si>
    <t>PGAEC  Czech Open, Evropský pohár v paraglidingu 2021</t>
  </si>
  <si>
    <t>66932521</t>
  </si>
  <si>
    <t>Automotoklub Petrovice u Karviné v ÚAMK</t>
  </si>
  <si>
    <t>MMČR v motokrosu a Mistrovství Moravy a Slezska v motokrosu 2021</t>
  </si>
  <si>
    <t>Český pohár žen a mládeže v silniční cyklistice - Trofej Bikemania Shopu 2021</t>
  </si>
  <si>
    <t>70632219</t>
  </si>
  <si>
    <t>SKI Vítkovice - Bílá z.s.</t>
  </si>
  <si>
    <t>Evopský pohár FIS-UNI, akademické a juniorské MČR v alpském lyžování</t>
  </si>
  <si>
    <t>00561916</t>
  </si>
  <si>
    <t>Tělovýchovná jednota Ostrava</t>
  </si>
  <si>
    <t>CZECH OPEN 2021 - Para Table Tennis</t>
  </si>
  <si>
    <t>68941749</t>
  </si>
  <si>
    <t>Jezdecký klub Opava - Kateřinky, z.s.</t>
  </si>
  <si>
    <t>32. ročník Velké ceny Opavy - Český skokový pohár</t>
  </si>
  <si>
    <t>26534991</t>
  </si>
  <si>
    <t>Orientační Běh Opava, z.s.</t>
  </si>
  <si>
    <t>Mistrovství ČR štafet a klubů v orientačním běhu</t>
  </si>
  <si>
    <t>03322246</t>
  </si>
  <si>
    <t>Fun direct, s.r.o.</t>
  </si>
  <si>
    <t>Prestižní nominační závody ve sportovním aerobiku Ostrava 2021</t>
  </si>
  <si>
    <t>66181062</t>
  </si>
  <si>
    <t>Maratón klub Seitl Ostrava z.s.</t>
  </si>
  <si>
    <t>Ostrava!!! City Marathon - významná sportovní akce MSK</t>
  </si>
  <si>
    <t>03883051</t>
  </si>
  <si>
    <t>Futsal club Ostrava, z.s.</t>
  </si>
  <si>
    <t>Finálový turnaj poháru SFČR žen 2021</t>
  </si>
  <si>
    <t>68941919</t>
  </si>
  <si>
    <t>BIKE SPORT CLUB</t>
  </si>
  <si>
    <t>SILESIA bike marathon</t>
  </si>
  <si>
    <t>05693462</t>
  </si>
  <si>
    <t>ÚAMK - VR Vsetín</t>
  </si>
  <si>
    <t>Valašská rally 2021</t>
  </si>
  <si>
    <t>03418677</t>
  </si>
  <si>
    <t>Squash Klub Krnov, z.s.</t>
  </si>
  <si>
    <t>Moravian Silesian Squash Junior Open 2021 a Mistrovství ČR družstev juniorů ve squashi 2021</t>
  </si>
  <si>
    <t>00676888</t>
  </si>
  <si>
    <t>Česká asociace stolního tenisu</t>
  </si>
  <si>
    <t>Mistrovství České republiky mužů a žen jednotlivců 2021</t>
  </si>
  <si>
    <t>03660052</t>
  </si>
  <si>
    <t>PETILO, z.s.</t>
  </si>
  <si>
    <t>Dogtrekking "Stínem Beskydského Rysa 20121"</t>
  </si>
  <si>
    <t>47814381</t>
  </si>
  <si>
    <t>Sportovní klub PEPA Centrum Opava, z.s.</t>
  </si>
  <si>
    <t>43. ročník Grand Prix PEPA Opava 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</si>
  <si>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</si>
  <si>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</si>
  <si>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</si>
  <si>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</si>
  <si>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</si>
  <si>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</si>
  <si>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</si>
  <si>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</si>
  <si>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</si>
  <si>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</si>
  <si>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</si>
  <si>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</si>
  <si>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</si>
  <si>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</si>
  <si>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</si>
  <si>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</si>
  <si>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</si>
  <si>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</si>
  <si>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</si>
  <si>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</si>
  <si>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25.</t>
  </si>
  <si>
    <t>31.</t>
  </si>
  <si>
    <t>36.</t>
  </si>
  <si>
    <t>38.</t>
  </si>
  <si>
    <t>51.</t>
  </si>
  <si>
    <t>68.</t>
  </si>
  <si>
    <t>77.</t>
  </si>
  <si>
    <t>78.</t>
  </si>
  <si>
    <t>85.</t>
  </si>
  <si>
    <t>87.</t>
  </si>
  <si>
    <t>110.</t>
  </si>
  <si>
    <t>114.</t>
  </si>
  <si>
    <t>123.</t>
  </si>
  <si>
    <t>124.</t>
  </si>
  <si>
    <t>133.</t>
  </si>
  <si>
    <t>134.</t>
  </si>
  <si>
    <t>135.</t>
  </si>
  <si>
    <t>149.</t>
  </si>
  <si>
    <t>1.1. - 31.12.2021</t>
  </si>
  <si>
    <t>1.3. - 31.12.2021</t>
  </si>
  <si>
    <t>1.1 - 31.12.2021</t>
  </si>
  <si>
    <t>Dotační program Podpora významných sportovních akcí v Moravskoslezském kraji a sportovní reprezentace Moravskoslezského kraje na mezinárodní úrovni v roce 2021</t>
  </si>
  <si>
    <t>Pořadové č.</t>
  </si>
  <si>
    <t>Evidenční č.</t>
  </si>
  <si>
    <t>Název žadatele / příjemce</t>
  </si>
  <si>
    <t>Název projektu/účel</t>
  </si>
  <si>
    <t>Požadovaná výše dotace</t>
  </si>
  <si>
    <t>Návrh výše dotace</t>
  </si>
  <si>
    <t>1.4. - 31.12.2021</t>
  </si>
  <si>
    <t>1.2. - 31.12.2021</t>
  </si>
  <si>
    <t>1.1 - 31.8.2021</t>
  </si>
  <si>
    <t>1.1. - 31.8.2021</t>
  </si>
  <si>
    <t>Přehled  žádostí navržených k podpoře</t>
  </si>
  <si>
    <t>Spolek</t>
  </si>
  <si>
    <t>SK Slavia Orlová, z.s.</t>
  </si>
  <si>
    <t>Společnost s ručením omezeným</t>
  </si>
  <si>
    <t xml:space="preserve">*Doba realizace projektu </t>
  </si>
  <si>
    <t>v němž byla ukončena realizace projektu, respektive do 20. 1. 2022, byl-li projekt ukončen v prosinci 2021.</t>
  </si>
  <si>
    <t xml:space="preserve">*Dotace mohou být použity i na úhradu uznatelných nákladů, které vznikly v období realizace projektu a byly uhrazeny do posledního dne měsíce následujícího po měsíci,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</si>
</sst>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0.0%"/>
    <numFmt numFmtId="170" formatCode="#,##0.00\ &quot;Kč&quot;"/>
    <numFmt numFmtId="171" formatCode="#,##0.000\ &quot;Kč&quot;"/>
    <numFmt numFmtId="172" formatCode="#,##0.0\ &quot;Kč&quot;"/>
    <numFmt numFmtId="173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left" vertical="center" wrapText="1"/>
    </xf>
    <xf numFmtId="168" fontId="45" fillId="0" borderId="10" xfId="0" applyNumberFormat="1" applyFont="1" applyBorder="1" applyAlignment="1">
      <alignment horizontal="right" vertical="center"/>
    </xf>
    <xf numFmtId="168" fontId="46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 horizontal="center" textRotation="90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textRotation="90"/>
    </xf>
    <xf numFmtId="49" fontId="44" fillId="0" borderId="13" xfId="0" applyNumberFormat="1" applyFont="1" applyBorder="1" applyAlignment="1">
      <alignment horizontal="left" vertical="center" wrapText="1"/>
    </xf>
    <xf numFmtId="49" fontId="45" fillId="0" borderId="13" xfId="0" applyNumberFormat="1" applyFont="1" applyBorder="1" applyAlignment="1">
      <alignment horizontal="left" vertical="center" wrapText="1"/>
    </xf>
    <xf numFmtId="168" fontId="45" fillId="0" borderId="13" xfId="0" applyNumberFormat="1" applyFont="1" applyBorder="1" applyAlignment="1">
      <alignment horizontal="right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8" fontId="43" fillId="0" borderId="0" xfId="0" applyNumberFormat="1" applyFont="1" applyAlignment="1">
      <alignment horizontal="center" vertical="center"/>
    </xf>
    <xf numFmtId="168" fontId="44" fillId="0" borderId="13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168" fontId="4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H36" sqref="H36"/>
    </sheetView>
  </sheetViews>
  <sheetFormatPr defaultColWidth="9.140625" defaultRowHeight="15"/>
  <cols>
    <col min="1" max="1" width="4.28125" style="0" customWidth="1"/>
    <col min="2" max="2" width="4.7109375" style="0" customWidth="1"/>
    <col min="3" max="3" width="12.7109375" style="0" customWidth="1"/>
    <col min="4" max="4" width="32.8515625" style="0" customWidth="1"/>
    <col min="5" max="5" width="11.8515625" style="0" customWidth="1"/>
    <col min="6" max="6" width="30.28125" style="0" customWidth="1"/>
    <col min="7" max="7" width="13.28125" style="0" customWidth="1"/>
    <col min="8" max="8" width="14.28125" style="0" customWidth="1"/>
    <col min="9" max="9" width="18.7109375" style="0" customWidth="1"/>
  </cols>
  <sheetData>
    <row r="1" spans="1:9" ht="15">
      <c r="A1" s="12" t="s">
        <v>99</v>
      </c>
      <c r="B1" s="1"/>
      <c r="C1" s="5"/>
      <c r="D1" s="12"/>
      <c r="E1" s="28"/>
      <c r="F1" s="12"/>
      <c r="G1" s="29"/>
      <c r="H1" s="4"/>
      <c r="I1" s="7"/>
    </row>
    <row r="2" spans="1:9" ht="15">
      <c r="A2" s="16" t="s">
        <v>110</v>
      </c>
      <c r="B2" s="1"/>
      <c r="C2" s="15"/>
      <c r="D2" s="12"/>
      <c r="E2" s="28"/>
      <c r="F2" s="12"/>
      <c r="G2" s="29"/>
      <c r="H2" s="4"/>
      <c r="I2" s="7"/>
    </row>
    <row r="3" spans="1:9" ht="15.75" thickBot="1">
      <c r="A3" s="16"/>
      <c r="B3" s="1"/>
      <c r="C3" s="15"/>
      <c r="D3" s="12"/>
      <c r="E3" s="28"/>
      <c r="F3" s="12"/>
      <c r="G3" s="29"/>
      <c r="H3" s="4"/>
      <c r="I3" s="7"/>
    </row>
    <row r="4" spans="1:9" ht="63.75" thickBot="1">
      <c r="A4" s="23" t="s">
        <v>100</v>
      </c>
      <c r="B4" s="17" t="s">
        <v>101</v>
      </c>
      <c r="C4" s="34" t="s">
        <v>0</v>
      </c>
      <c r="D4" s="18" t="s">
        <v>102</v>
      </c>
      <c r="E4" s="34" t="s">
        <v>1</v>
      </c>
      <c r="F4" s="35" t="s">
        <v>103</v>
      </c>
      <c r="G4" s="19" t="s">
        <v>104</v>
      </c>
      <c r="H4" s="19" t="s">
        <v>105</v>
      </c>
      <c r="I4" s="36" t="s">
        <v>114</v>
      </c>
    </row>
    <row r="5" spans="1:9" ht="22.5">
      <c r="A5" s="24" t="s">
        <v>58</v>
      </c>
      <c r="B5" s="24" t="s">
        <v>77</v>
      </c>
      <c r="C5" s="27" t="s">
        <v>4</v>
      </c>
      <c r="D5" s="25" t="s">
        <v>112</v>
      </c>
      <c r="E5" s="27" t="s">
        <v>111</v>
      </c>
      <c r="F5" s="25" t="s">
        <v>5</v>
      </c>
      <c r="G5" s="30">
        <v>100000</v>
      </c>
      <c r="H5" s="26">
        <v>100000</v>
      </c>
      <c r="I5" s="27" t="s">
        <v>96</v>
      </c>
    </row>
    <row r="6" spans="1:9" ht="22.5">
      <c r="A6" s="11" t="s">
        <v>59</v>
      </c>
      <c r="B6" s="11" t="s">
        <v>78</v>
      </c>
      <c r="C6" s="13" t="s">
        <v>6</v>
      </c>
      <c r="D6" s="21" t="s">
        <v>7</v>
      </c>
      <c r="E6" s="27" t="s">
        <v>111</v>
      </c>
      <c r="F6" s="21" t="s">
        <v>8</v>
      </c>
      <c r="G6" s="31">
        <v>100000</v>
      </c>
      <c r="H6" s="14">
        <v>100000</v>
      </c>
      <c r="I6" s="13" t="s">
        <v>96</v>
      </c>
    </row>
    <row r="7" spans="1:9" ht="22.5">
      <c r="A7" s="2" t="s">
        <v>60</v>
      </c>
      <c r="B7" s="2" t="s">
        <v>79</v>
      </c>
      <c r="C7" s="6" t="s">
        <v>9</v>
      </c>
      <c r="D7" s="20" t="s">
        <v>10</v>
      </c>
      <c r="E7" s="27" t="s">
        <v>111</v>
      </c>
      <c r="F7" s="20" t="s">
        <v>11</v>
      </c>
      <c r="G7" s="32">
        <v>90000</v>
      </c>
      <c r="H7" s="3">
        <v>90000</v>
      </c>
      <c r="I7" s="6" t="s">
        <v>96</v>
      </c>
    </row>
    <row r="8" spans="1:9" ht="33.75">
      <c r="A8" s="11" t="s">
        <v>61</v>
      </c>
      <c r="B8" s="2" t="s">
        <v>80</v>
      </c>
      <c r="C8" s="6" t="s">
        <v>12</v>
      </c>
      <c r="D8" s="20" t="s">
        <v>13</v>
      </c>
      <c r="E8" s="27" t="s">
        <v>111</v>
      </c>
      <c r="F8" s="20" t="s">
        <v>14</v>
      </c>
      <c r="G8" s="32">
        <v>100000</v>
      </c>
      <c r="H8" s="3">
        <v>100000</v>
      </c>
      <c r="I8" s="6" t="s">
        <v>106</v>
      </c>
    </row>
    <row r="9" spans="1:9" ht="33.75">
      <c r="A9" s="2" t="s">
        <v>62</v>
      </c>
      <c r="B9" s="2" t="s">
        <v>81</v>
      </c>
      <c r="C9" s="6" t="s">
        <v>15</v>
      </c>
      <c r="D9" s="20" t="s">
        <v>16</v>
      </c>
      <c r="E9" s="27" t="s">
        <v>111</v>
      </c>
      <c r="F9" s="20" t="s">
        <v>17</v>
      </c>
      <c r="G9" s="32">
        <v>100000</v>
      </c>
      <c r="H9" s="3">
        <v>100000</v>
      </c>
      <c r="I9" s="6" t="s">
        <v>97</v>
      </c>
    </row>
    <row r="10" spans="1:9" ht="33.75">
      <c r="A10" s="11" t="s">
        <v>63</v>
      </c>
      <c r="B10" s="2" t="s">
        <v>82</v>
      </c>
      <c r="C10" s="6" t="s">
        <v>2</v>
      </c>
      <c r="D10" s="20" t="s">
        <v>3</v>
      </c>
      <c r="E10" s="27" t="s">
        <v>111</v>
      </c>
      <c r="F10" s="20" t="s">
        <v>18</v>
      </c>
      <c r="G10" s="32">
        <v>100000</v>
      </c>
      <c r="H10" s="3">
        <v>100000</v>
      </c>
      <c r="I10" s="6" t="s">
        <v>107</v>
      </c>
    </row>
    <row r="11" spans="1:9" ht="33.75">
      <c r="A11" s="2" t="s">
        <v>64</v>
      </c>
      <c r="B11" s="2" t="s">
        <v>83</v>
      </c>
      <c r="C11" s="6" t="s">
        <v>19</v>
      </c>
      <c r="D11" s="20" t="s">
        <v>20</v>
      </c>
      <c r="E11" s="27" t="s">
        <v>111</v>
      </c>
      <c r="F11" s="20" t="s">
        <v>21</v>
      </c>
      <c r="G11" s="32">
        <v>100000</v>
      </c>
      <c r="H11" s="3">
        <v>100000</v>
      </c>
      <c r="I11" s="6" t="s">
        <v>109</v>
      </c>
    </row>
    <row r="12" spans="1:9" ht="22.5">
      <c r="A12" s="11" t="s">
        <v>65</v>
      </c>
      <c r="B12" s="2" t="s">
        <v>84</v>
      </c>
      <c r="C12" s="6" t="s">
        <v>22</v>
      </c>
      <c r="D12" s="20" t="s">
        <v>23</v>
      </c>
      <c r="E12" s="27" t="s">
        <v>111</v>
      </c>
      <c r="F12" s="20" t="s">
        <v>24</v>
      </c>
      <c r="G12" s="32">
        <v>100000</v>
      </c>
      <c r="H12" s="3">
        <v>100000</v>
      </c>
      <c r="I12" s="6" t="s">
        <v>96</v>
      </c>
    </row>
    <row r="13" spans="1:9" ht="22.5">
      <c r="A13" s="2" t="s">
        <v>66</v>
      </c>
      <c r="B13" s="2" t="s">
        <v>85</v>
      </c>
      <c r="C13" s="6" t="s">
        <v>25</v>
      </c>
      <c r="D13" s="20" t="s">
        <v>26</v>
      </c>
      <c r="E13" s="27" t="s">
        <v>111</v>
      </c>
      <c r="F13" s="20" t="s">
        <v>27</v>
      </c>
      <c r="G13" s="32">
        <v>100000</v>
      </c>
      <c r="H13" s="3">
        <v>100000</v>
      </c>
      <c r="I13" s="6" t="s">
        <v>96</v>
      </c>
    </row>
    <row r="14" spans="1:9" ht="22.5">
      <c r="A14" s="11" t="s">
        <v>67</v>
      </c>
      <c r="B14" s="8" t="s">
        <v>86</v>
      </c>
      <c r="C14" s="9" t="s">
        <v>28</v>
      </c>
      <c r="D14" s="22" t="s">
        <v>29</v>
      </c>
      <c r="E14" s="27" t="s">
        <v>111</v>
      </c>
      <c r="F14" s="22" t="s">
        <v>30</v>
      </c>
      <c r="G14" s="33">
        <v>100000</v>
      </c>
      <c r="H14" s="10">
        <v>100000</v>
      </c>
      <c r="I14" s="9" t="s">
        <v>96</v>
      </c>
    </row>
    <row r="15" spans="1:9" ht="33.75">
      <c r="A15" s="2" t="s">
        <v>68</v>
      </c>
      <c r="B15" s="2" t="s">
        <v>87</v>
      </c>
      <c r="C15" s="6" t="s">
        <v>31</v>
      </c>
      <c r="D15" s="20" t="s">
        <v>32</v>
      </c>
      <c r="E15" s="6" t="s">
        <v>113</v>
      </c>
      <c r="F15" s="20" t="s">
        <v>33</v>
      </c>
      <c r="G15" s="32">
        <v>100000</v>
      </c>
      <c r="H15" s="3">
        <v>100000</v>
      </c>
      <c r="I15" s="6" t="s">
        <v>96</v>
      </c>
    </row>
    <row r="16" spans="1:9" ht="22.5">
      <c r="A16" s="11" t="s">
        <v>69</v>
      </c>
      <c r="B16" s="2" t="s">
        <v>88</v>
      </c>
      <c r="C16" s="6" t="s">
        <v>34</v>
      </c>
      <c r="D16" s="20" t="s">
        <v>35</v>
      </c>
      <c r="E16" s="6" t="s">
        <v>111</v>
      </c>
      <c r="F16" s="20" t="s">
        <v>36</v>
      </c>
      <c r="G16" s="32">
        <v>100000</v>
      </c>
      <c r="H16" s="3">
        <v>100000</v>
      </c>
      <c r="I16" s="6" t="s">
        <v>96</v>
      </c>
    </row>
    <row r="17" spans="1:9" ht="22.5">
      <c r="A17" s="2" t="s">
        <v>70</v>
      </c>
      <c r="B17" s="11" t="s">
        <v>89</v>
      </c>
      <c r="C17" s="13" t="s">
        <v>37</v>
      </c>
      <c r="D17" s="21" t="s">
        <v>38</v>
      </c>
      <c r="E17" s="6" t="s">
        <v>111</v>
      </c>
      <c r="F17" s="21" t="s">
        <v>39</v>
      </c>
      <c r="G17" s="31">
        <v>77000</v>
      </c>
      <c r="H17" s="14">
        <v>77000</v>
      </c>
      <c r="I17" s="13" t="s">
        <v>96</v>
      </c>
    </row>
    <row r="18" spans="1:9" ht="15">
      <c r="A18" s="11" t="s">
        <v>71</v>
      </c>
      <c r="B18" s="8" t="s">
        <v>90</v>
      </c>
      <c r="C18" s="6" t="s">
        <v>40</v>
      </c>
      <c r="D18" s="20" t="s">
        <v>41</v>
      </c>
      <c r="E18" s="6" t="s">
        <v>111</v>
      </c>
      <c r="F18" s="20" t="s">
        <v>42</v>
      </c>
      <c r="G18" s="32">
        <v>95000</v>
      </c>
      <c r="H18" s="3">
        <v>95000</v>
      </c>
      <c r="I18" s="6" t="s">
        <v>98</v>
      </c>
    </row>
    <row r="19" spans="1:9" ht="15">
      <c r="A19" s="8" t="s">
        <v>72</v>
      </c>
      <c r="B19" s="11" t="s">
        <v>91</v>
      </c>
      <c r="C19" s="6" t="s">
        <v>43</v>
      </c>
      <c r="D19" s="20" t="s">
        <v>44</v>
      </c>
      <c r="E19" s="6" t="s">
        <v>111</v>
      </c>
      <c r="F19" s="20" t="s">
        <v>45</v>
      </c>
      <c r="G19" s="32">
        <v>100000</v>
      </c>
      <c r="H19" s="3">
        <v>100000</v>
      </c>
      <c r="I19" s="6" t="s">
        <v>108</v>
      </c>
    </row>
    <row r="20" spans="1:9" ht="45">
      <c r="A20" s="11" t="s">
        <v>73</v>
      </c>
      <c r="B20" s="2" t="s">
        <v>92</v>
      </c>
      <c r="C20" s="6" t="s">
        <v>46</v>
      </c>
      <c r="D20" s="20" t="s">
        <v>47</v>
      </c>
      <c r="E20" s="6" t="s">
        <v>111</v>
      </c>
      <c r="F20" s="20" t="s">
        <v>48</v>
      </c>
      <c r="G20" s="32">
        <v>95000</v>
      </c>
      <c r="H20" s="3">
        <v>95000</v>
      </c>
      <c r="I20" s="6" t="s">
        <v>98</v>
      </c>
    </row>
    <row r="21" spans="1:9" ht="22.5">
      <c r="A21" s="2" t="s">
        <v>74</v>
      </c>
      <c r="B21" s="2" t="s">
        <v>93</v>
      </c>
      <c r="C21" s="6" t="s">
        <v>49</v>
      </c>
      <c r="D21" s="20" t="s">
        <v>50</v>
      </c>
      <c r="E21" s="6" t="s">
        <v>111</v>
      </c>
      <c r="F21" s="20" t="s">
        <v>51</v>
      </c>
      <c r="G21" s="32">
        <v>100000</v>
      </c>
      <c r="H21" s="3">
        <v>100000</v>
      </c>
      <c r="I21" s="6" t="s">
        <v>98</v>
      </c>
    </row>
    <row r="22" spans="1:9" ht="22.5">
      <c r="A22" s="11" t="s">
        <v>75</v>
      </c>
      <c r="B22" s="2" t="s">
        <v>94</v>
      </c>
      <c r="C22" s="6" t="s">
        <v>52</v>
      </c>
      <c r="D22" s="20" t="s">
        <v>53</v>
      </c>
      <c r="E22" s="6" t="s">
        <v>111</v>
      </c>
      <c r="F22" s="20" t="s">
        <v>54</v>
      </c>
      <c r="G22" s="32">
        <v>100000</v>
      </c>
      <c r="H22" s="3">
        <v>100000</v>
      </c>
      <c r="I22" s="6" t="s">
        <v>98</v>
      </c>
    </row>
    <row r="23" spans="1:9" ht="22.5">
      <c r="A23" s="2" t="s">
        <v>76</v>
      </c>
      <c r="B23" s="8" t="s">
        <v>95</v>
      </c>
      <c r="C23" s="9" t="s">
        <v>55</v>
      </c>
      <c r="D23" s="22" t="s">
        <v>56</v>
      </c>
      <c r="E23" s="6" t="s">
        <v>111</v>
      </c>
      <c r="F23" s="22" t="s">
        <v>57</v>
      </c>
      <c r="G23" s="33">
        <v>100000</v>
      </c>
      <c r="H23" s="10">
        <v>100000</v>
      </c>
      <c r="I23" s="9" t="s">
        <v>96</v>
      </c>
    </row>
    <row r="24" spans="1:9" ht="15">
      <c r="A24" s="1"/>
      <c r="B24" s="1"/>
      <c r="C24" s="5"/>
      <c r="D24" s="12"/>
      <c r="E24" s="28"/>
      <c r="F24" s="12"/>
      <c r="G24" s="29"/>
      <c r="H24" s="4">
        <f>SUM(H5:H23)</f>
        <v>1857000</v>
      </c>
      <c r="I24" s="7"/>
    </row>
    <row r="25" spans="1:9" ht="15">
      <c r="A25" s="1" t="s">
        <v>116</v>
      </c>
      <c r="B25" s="1"/>
      <c r="C25" s="5"/>
      <c r="D25" s="12"/>
      <c r="E25" s="28"/>
      <c r="F25" s="12"/>
      <c r="G25" s="29"/>
      <c r="H25" s="4"/>
      <c r="I25" s="7"/>
    </row>
    <row r="26" ht="15">
      <c r="A26" t="s">
        <v>115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Odstrčilíková Ivana</dc:creator>
  <cp:keywords/>
  <dc:description/>
  <cp:lastModifiedBy>Odstrčilíková Ivana</cp:lastModifiedBy>
  <cp:lastPrinted>2021-05-17T10:32:50Z</cp:lastPrinted>
  <dcterms:created xsi:type="dcterms:W3CDTF">2020-12-09T07:23:56Z</dcterms:created>
  <dcterms:modified xsi:type="dcterms:W3CDTF">2021-06-01T10:38:06Z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