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6\Dofinancování\RK 6_9_2016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dotace'!$A$4:$Y$75</definedName>
    <definedName name="_xlnm.Print_Titles" localSheetId="0">'návrh podpořeni dotace'!$3:$4</definedName>
    <definedName name="_xlnm.Print_Area" localSheetId="0">'návrh podpořeni dotace'!$A$1:$N$75</definedName>
  </definedNames>
  <calcPr calcId="152511"/>
</workbook>
</file>

<file path=xl/calcChain.xml><?xml version="1.0" encoding="utf-8"?>
<calcChain xmlns="http://schemas.openxmlformats.org/spreadsheetml/2006/main">
  <c r="I75" i="22" l="1"/>
  <c r="J75" i="22"/>
  <c r="K75" i="22"/>
  <c r="L75" i="22"/>
</calcChain>
</file>

<file path=xl/sharedStrings.xml><?xml version="1.0" encoding="utf-8"?>
<sst xmlns="http://schemas.openxmlformats.org/spreadsheetml/2006/main" count="490" uniqueCount="123">
  <si>
    <t>Název žadatele</t>
  </si>
  <si>
    <t>IČ</t>
  </si>
  <si>
    <t>Právní forma žadatele</t>
  </si>
  <si>
    <t>Celkem</t>
  </si>
  <si>
    <t>Komentář</t>
  </si>
  <si>
    <t>Název služby</t>
  </si>
  <si>
    <t xml:space="preserve">Celkem </t>
  </si>
  <si>
    <t>Z toho minimální částka na mzdy, platy a jejich navýšení</t>
  </si>
  <si>
    <t>Druh sociální služby</t>
  </si>
  <si>
    <t>Smlouva o závazku veřejné služby a vyrovnávací platbě za jeho výkon</t>
  </si>
  <si>
    <t>Charita Studénka</t>
  </si>
  <si>
    <t>Slezská diakonie</t>
  </si>
  <si>
    <t>spolek</t>
  </si>
  <si>
    <t>příspěvková organizace</t>
  </si>
  <si>
    <t>církevní organizace</t>
  </si>
  <si>
    <t>pečovatelská služba</t>
  </si>
  <si>
    <t>osobní asistence</t>
  </si>
  <si>
    <t>domovy pro seniory</t>
  </si>
  <si>
    <t>podpora samostatného bydlení</t>
  </si>
  <si>
    <t>Charitní pečovatelská služba</t>
  </si>
  <si>
    <t>Byt pro matky v tísni</t>
  </si>
  <si>
    <t>dům pokojného stáří - Domov sv. Anny</t>
  </si>
  <si>
    <t>sociálně aktivizační služby pro rodiny s dětmi</t>
  </si>
  <si>
    <t>Sociální asistence pro znevýhodněné rodiny s dětmi</t>
  </si>
  <si>
    <t>OBČANSKÁ PORADNA Ostrava, odborné sociální poradenství</t>
  </si>
  <si>
    <t>STREETWORK ON LINE Karviná, terénní program</t>
  </si>
  <si>
    <t>EDEN Nový Jičín, denní stacionář</t>
  </si>
  <si>
    <t>ELIM Stonava, pečovatelská služba</t>
  </si>
  <si>
    <t>BETANIA Komorní Lhotka, domov pro seniory</t>
  </si>
  <si>
    <t>DORKAS Ostrava, tísňová péče</t>
  </si>
  <si>
    <t>SOCIÁLNÍ ASISTENCE, Frýdek - Místek, sociálně aktivizační služby pro rodiny s dětmi</t>
  </si>
  <si>
    <t>HANNAH Orlová, azýlový dům</t>
  </si>
  <si>
    <t>KARMEL Tichá, domov pro osoby se zdravotním postižením</t>
  </si>
  <si>
    <t>RÚT Třinec, sociální rehabilitace</t>
  </si>
  <si>
    <t>CHANA Bruntál, azylový dům</t>
  </si>
  <si>
    <t>EDEN Český Těšín, denní stacionář</t>
  </si>
  <si>
    <t>KARMEL Tichá, denní stacionář</t>
  </si>
  <si>
    <t>EBEN-EZER Český Těšín, domov pro osoby se zdravotním postižením</t>
  </si>
  <si>
    <t>SÁRA Petrovice u Karviné, azylový dům pro ženy a ženy s dětmi</t>
  </si>
  <si>
    <t>BETHEL Bruntál, Rýmařov</t>
  </si>
  <si>
    <t>NOE Krnov, Bruntál; podpora samostatného bydlení</t>
  </si>
  <si>
    <t>ELPIS Třinec, odborné sociální poradenství</t>
  </si>
  <si>
    <t>EUNIKA Karviná, denní stacionář</t>
  </si>
  <si>
    <t>SAREPTA Komorní Lhotka, domov pro seniory</t>
  </si>
  <si>
    <t>SÁRA Třinec, azylový dům</t>
  </si>
  <si>
    <t>RÚT Český Těšín, sociální rehabilitace</t>
  </si>
  <si>
    <t>BETEZDA Komorní Lhotka, domov pro osoby se zdrav. postižením</t>
  </si>
  <si>
    <t>Poradna rané péče EUNIKA</t>
  </si>
  <si>
    <t>OBČANSKÁ PORADNA Karviná</t>
  </si>
  <si>
    <t>BETHEL Český Těšín, noclehárna</t>
  </si>
  <si>
    <t>POHODA Karviná</t>
  </si>
  <si>
    <t>BETHEL Karviná noclehárna</t>
  </si>
  <si>
    <t>Nízkoprahové zařízení pro děti a mládež na Albrechticku</t>
  </si>
  <si>
    <t>EEFATHA Nový Jičín, sociálně terapeutické dílny</t>
  </si>
  <si>
    <t>TABITA Český Těšín, osobní asistence</t>
  </si>
  <si>
    <t>HOSANA Karviná</t>
  </si>
  <si>
    <t>BETHEL Frýdek-Místek, terénní program</t>
  </si>
  <si>
    <t>SALOME Bohumín, denní stacionář</t>
  </si>
  <si>
    <t>BETHEL Třinec, nízkoprahové denní centrum</t>
  </si>
  <si>
    <t>LYDIE Český Těšín, raná péče</t>
  </si>
  <si>
    <t>BETHEL Třinec, terénní program</t>
  </si>
  <si>
    <t>EFFATHA Karviná</t>
  </si>
  <si>
    <t>SÁRA Frýdek-Místek, sociální rehabilitace</t>
  </si>
  <si>
    <t>RÚT Frýdek-Místek, sociální rehabilitace</t>
  </si>
  <si>
    <t>RÚT Bruntál, sociální rehabilitace</t>
  </si>
  <si>
    <t>KLUB ON LINE Karviná, nízkoprahové zařízení pro děti a mládež</t>
  </si>
  <si>
    <t>LYDIE Český Těšín, denní stacionář</t>
  </si>
  <si>
    <t>EFFATHA Krnov, sociálně terapeutická dílna</t>
  </si>
  <si>
    <t>TABITA Jablunkov, osobní asistence</t>
  </si>
  <si>
    <t>ARCHA Široká Niva, chráněné bydlení</t>
  </si>
  <si>
    <t>RÚT Nový Jičín, sociální rehabilitace</t>
  </si>
  <si>
    <t>ARCHA Nový Jičín, chráněné bydlení</t>
  </si>
  <si>
    <t>BETHEL Třinec-Kanada, noclehárna</t>
  </si>
  <si>
    <t>TIMOTEI Bruntál, dům na půl cesty</t>
  </si>
  <si>
    <t>RÚT Krnov, sociální rehabilitace</t>
  </si>
  <si>
    <t>EFFATHA Frýdek-Místek, Frýdlant nad Ostravicí, sociálně terapeutické dílny</t>
  </si>
  <si>
    <t>Poradna rané péče MATANA</t>
  </si>
  <si>
    <t>JORDÁN Třinec, sociálně aktivizační služby pro seniory a osoby se zdravotním postižením</t>
  </si>
  <si>
    <t>BETHEL Třinec, azylový dům</t>
  </si>
  <si>
    <t>BENJAMÍN Krnov, denní stacionář</t>
  </si>
  <si>
    <t>BETHEL Karviná terénní program</t>
  </si>
  <si>
    <t>BETHEL Třinec, sociální rehabilitace</t>
  </si>
  <si>
    <t>ARCHA Český Těšín, chráněné bydlení</t>
  </si>
  <si>
    <t>BETHEL Frýdek-Místek, noclehárna pro muže</t>
  </si>
  <si>
    <t>sociální rehabilitace</t>
  </si>
  <si>
    <t>domovy se zvláštním režimem</t>
  </si>
  <si>
    <t>domovy pro osoby se zdravotním postižením</t>
  </si>
  <si>
    <t>nízkoprahová zařízení pro děti a mládež</t>
  </si>
  <si>
    <t>raná péče</t>
  </si>
  <si>
    <t>odborné sociální poradenství</t>
  </si>
  <si>
    <t>tísňová péče</t>
  </si>
  <si>
    <t>terénní programy</t>
  </si>
  <si>
    <t>azylové domy</t>
  </si>
  <si>
    <t>noclehárny</t>
  </si>
  <si>
    <t>nízkoprahová denní centra</t>
  </si>
  <si>
    <t>sociálně aktivizační služby pro seniory a osoby se zdravotním postižením</t>
  </si>
  <si>
    <t>sociálně terapeutické dílny</t>
  </si>
  <si>
    <t>chráněné bydlení</t>
  </si>
  <si>
    <t>domy na půl cesty</t>
  </si>
  <si>
    <t>denní stacionáře</t>
  </si>
  <si>
    <t>Poř. č.</t>
  </si>
  <si>
    <t>číslo smlouvy 02890/2015/SOC ze dne 4. 11. 2015</t>
  </si>
  <si>
    <t>Schválená výše finančních prostředků (v Kč)</t>
  </si>
  <si>
    <t>Přidělená výše dotace zastupitelstvem kraje usnesením č. 18/1868 ze dne 25. 2. 2016 (v Kč)</t>
  </si>
  <si>
    <t>Sdružení sociálních asistentů, z.s.</t>
  </si>
  <si>
    <t>číslo smlouvy 03016/2015/SOC ze dne 9. 11. 2015</t>
  </si>
  <si>
    <t>číslo smlouvy 02883/2015/SOC ze dne 3. 11. 2015</t>
  </si>
  <si>
    <t>___</t>
  </si>
  <si>
    <t>Registrační číslo služby</t>
  </si>
  <si>
    <t>Městská nemocnice Ostrava, příspěvková organizace</t>
  </si>
  <si>
    <t>MIKASA z.s.</t>
  </si>
  <si>
    <t>Linka důvěry</t>
  </si>
  <si>
    <t>telefonická krizová pomoc</t>
  </si>
  <si>
    <t>Sociální rehabilitace MIKASA</t>
  </si>
  <si>
    <t>číslo smlouvy 03247/2015/SOC ze dne 26. 11. 2015</t>
  </si>
  <si>
    <t>číslo smlouvy 02757/2015/SOC ze dne 19. 10. 2015</t>
  </si>
  <si>
    <t>Siloe, domov se zvláštním režimem</t>
  </si>
  <si>
    <t>Stanovení/úprava maximální výše oprávněných provozních nákladů (v Kč)</t>
  </si>
  <si>
    <t>Návrh částky dofinancování stanoven dle článku B bodu I. "Způsobu výpočtu návrhu a navýšení dotace dle Podmínek dotačního Programu"</t>
  </si>
  <si>
    <t>Návrh částky dofinancování stanoven dle článku A  "Způsobu výpočtu návrhu a navýšení dotace dle Podmínek dotačního Programu"</t>
  </si>
  <si>
    <t>Návrh částky dofinancování stanoven dle článku B bodu I. a II. "Způsobu výpočtu návrhu a navýšení dotace dle Podmínek dotačního Programu"</t>
  </si>
  <si>
    <t>Navýšení účelové dotace z rozpočtu Moravskoslezského kraje na rok 2016 na základě smluv o závazku veřejné služby a vyrovnávací platbě za jeho výkon a stanovení/úprava maximální výše oprávněných provozních nákladů v rámci dotačního Programu na podporu poskytování sociálních služeb pro rok 2016 financovaného z kapitoly 313 – MPSV státního rozpočtu žadatelům</t>
  </si>
  <si>
    <t xml:space="preserve">Požadovaná výše finančních prostředků   (v Kč)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</si>
</sst>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0" xfId="0" applyNumberFormat="1"/>
    <xf numFmtId="0" fontId="6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10" fontId="0" fillId="0" borderId="6" xfId="0" applyNumberFormat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abSelected="1" view="pageBreakPreview" zoomScale="85" zoomScaleNormal="85" zoomScaleSheetLayoutView="85" zoomScalePageLayoutView="90" workbookViewId="0">
      <pane ySplit="4" topLeftCell="A17" activePane="bottomLeft" state="frozen"/>
      <selection pane="bottomLeft" activeCell="K21" sqref="K21"/>
    </sheetView>
  </sheetViews>
  <sheetFormatPr defaultColWidth="4.7109375" defaultRowHeight="12.75" x14ac:dyDescent="0.2"/>
  <cols>
    <col min="2" max="2" width="18.5703125" style="3" customWidth="1"/>
    <col min="3" max="3" width="12.140625" style="11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7" style="3" customWidth="1"/>
    <col min="9" max="9" width="15.85546875" style="3" customWidth="1"/>
    <col min="10" max="10" width="12.140625" style="4" customWidth="1"/>
    <col min="11" max="11" width="13.85546875" style="4" customWidth="1"/>
    <col min="12" max="12" width="14.42578125" style="4" customWidth="1"/>
    <col min="13" max="13" width="25.42578125" style="4" customWidth="1"/>
    <col min="14" max="14" width="16.5703125" style="1" customWidth="1"/>
    <col min="15" max="24" width="0" hidden="1" customWidth="1"/>
    <col min="25" max="25" width="9.28515625" bestFit="1" customWidth="1"/>
  </cols>
  <sheetData>
    <row r="1" spans="1:25" ht="15" x14ac:dyDescent="0.2">
      <c r="A1" s="25"/>
      <c r="B1" s="26"/>
    </row>
    <row r="2" spans="1:25" ht="56.25" customHeight="1" x14ac:dyDescent="0.2">
      <c r="A2" s="37" t="s">
        <v>121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25" ht="30.75" customHeight="1" x14ac:dyDescent="0.2">
      <c r="A3" s="29" t="s">
        <v>100</v>
      </c>
      <c r="B3" s="46" t="s">
        <v>0</v>
      </c>
      <c r="C3" s="46" t="s">
        <v>1</v>
      </c>
      <c r="D3" s="46" t="s">
        <v>2</v>
      </c>
      <c r="E3" s="42" t="s">
        <v>5</v>
      </c>
      <c r="F3" s="42" t="s">
        <v>108</v>
      </c>
      <c r="G3" s="42" t="s">
        <v>8</v>
      </c>
      <c r="H3" s="42" t="s">
        <v>117</v>
      </c>
      <c r="I3" s="42" t="s">
        <v>103</v>
      </c>
      <c r="J3" s="40" t="s">
        <v>122</v>
      </c>
      <c r="K3" s="44" t="s">
        <v>102</v>
      </c>
      <c r="L3" s="45"/>
      <c r="M3" s="27" t="s">
        <v>4</v>
      </c>
      <c r="N3" s="42" t="s">
        <v>9</v>
      </c>
    </row>
    <row r="4" spans="1:25" ht="67.5" customHeight="1" x14ac:dyDescent="0.2">
      <c r="A4" s="30"/>
      <c r="B4" s="47"/>
      <c r="C4" s="47"/>
      <c r="D4" s="47"/>
      <c r="E4" s="43"/>
      <c r="F4" s="43"/>
      <c r="G4" s="43"/>
      <c r="H4" s="43"/>
      <c r="I4" s="43"/>
      <c r="J4" s="41"/>
      <c r="K4" s="6" t="s">
        <v>6</v>
      </c>
      <c r="L4" s="6" t="s">
        <v>7</v>
      </c>
      <c r="M4" s="28"/>
      <c r="N4" s="43"/>
    </row>
    <row r="5" spans="1:25" ht="76.5" x14ac:dyDescent="0.2">
      <c r="A5" s="15">
        <v>1</v>
      </c>
      <c r="B5" s="14" t="s">
        <v>10</v>
      </c>
      <c r="C5" s="13">
        <v>44937377</v>
      </c>
      <c r="D5" s="14" t="s">
        <v>14</v>
      </c>
      <c r="E5" s="14" t="s">
        <v>20</v>
      </c>
      <c r="F5" s="12">
        <v>2845276</v>
      </c>
      <c r="G5" s="14" t="s">
        <v>92</v>
      </c>
      <c r="H5" s="23" t="s">
        <v>107</v>
      </c>
      <c r="I5" s="7">
        <v>62000</v>
      </c>
      <c r="J5" s="16">
        <v>68800</v>
      </c>
      <c r="K5" s="18">
        <v>0</v>
      </c>
      <c r="L5" s="16">
        <v>0</v>
      </c>
      <c r="M5" s="8" t="s">
        <v>118</v>
      </c>
      <c r="N5" s="10" t="s">
        <v>101</v>
      </c>
      <c r="Y5" s="24"/>
    </row>
    <row r="6" spans="1:25" ht="65.25" customHeight="1" x14ac:dyDescent="0.2">
      <c r="A6" s="31">
        <v>2</v>
      </c>
      <c r="B6" s="33" t="s">
        <v>10</v>
      </c>
      <c r="C6" s="35">
        <v>44937377</v>
      </c>
      <c r="D6" s="33" t="s">
        <v>14</v>
      </c>
      <c r="E6" s="33" t="s">
        <v>19</v>
      </c>
      <c r="F6" s="50">
        <v>6665663</v>
      </c>
      <c r="G6" s="33" t="s">
        <v>15</v>
      </c>
      <c r="H6" s="23" t="s">
        <v>107</v>
      </c>
      <c r="I6" s="7">
        <v>546000</v>
      </c>
      <c r="J6" s="16">
        <v>294000</v>
      </c>
      <c r="K6" s="18">
        <v>76000</v>
      </c>
      <c r="L6" s="16">
        <v>76000</v>
      </c>
      <c r="M6" s="8" t="s">
        <v>118</v>
      </c>
      <c r="N6" s="48" t="s">
        <v>101</v>
      </c>
      <c r="Y6" s="24"/>
    </row>
    <row r="7" spans="1:25" ht="78" customHeight="1" x14ac:dyDescent="0.2">
      <c r="A7" s="32"/>
      <c r="B7" s="34"/>
      <c r="C7" s="36"/>
      <c r="D7" s="34"/>
      <c r="E7" s="34"/>
      <c r="F7" s="51"/>
      <c r="G7" s="34"/>
      <c r="H7" s="23">
        <v>308000</v>
      </c>
      <c r="I7" s="7" t="s">
        <v>107</v>
      </c>
      <c r="J7" s="16">
        <v>210000</v>
      </c>
      <c r="K7" s="18">
        <v>202000</v>
      </c>
      <c r="L7" s="16">
        <v>0</v>
      </c>
      <c r="M7" s="8" t="s">
        <v>119</v>
      </c>
      <c r="N7" s="49"/>
      <c r="Y7" s="24"/>
    </row>
    <row r="8" spans="1:25" ht="76.5" x14ac:dyDescent="0.2">
      <c r="A8" s="15">
        <v>3</v>
      </c>
      <c r="B8" s="14" t="s">
        <v>10</v>
      </c>
      <c r="C8" s="13">
        <v>44937377</v>
      </c>
      <c r="D8" s="14" t="s">
        <v>14</v>
      </c>
      <c r="E8" s="14" t="s">
        <v>21</v>
      </c>
      <c r="F8" s="12">
        <v>9054570</v>
      </c>
      <c r="G8" s="14" t="s">
        <v>17</v>
      </c>
      <c r="H8" s="23" t="s">
        <v>107</v>
      </c>
      <c r="I8" s="7">
        <v>1718000</v>
      </c>
      <c r="J8" s="16">
        <v>502000</v>
      </c>
      <c r="K8" s="18">
        <v>341000</v>
      </c>
      <c r="L8" s="16">
        <v>271000</v>
      </c>
      <c r="M8" s="8" t="s">
        <v>120</v>
      </c>
      <c r="N8" s="10" t="s">
        <v>101</v>
      </c>
      <c r="Y8" s="24"/>
    </row>
    <row r="9" spans="1:25" ht="76.5" x14ac:dyDescent="0.2">
      <c r="A9" s="15">
        <v>4</v>
      </c>
      <c r="B9" s="20" t="s">
        <v>109</v>
      </c>
      <c r="C9" s="21">
        <v>635162</v>
      </c>
      <c r="D9" s="20" t="s">
        <v>13</v>
      </c>
      <c r="E9" s="20" t="s">
        <v>111</v>
      </c>
      <c r="F9" s="22">
        <v>2070205</v>
      </c>
      <c r="G9" s="20" t="s">
        <v>112</v>
      </c>
      <c r="H9" s="9">
        <v>846000</v>
      </c>
      <c r="I9" s="7" t="s">
        <v>107</v>
      </c>
      <c r="J9" s="16">
        <v>300000</v>
      </c>
      <c r="K9" s="18">
        <v>12000</v>
      </c>
      <c r="L9" s="16">
        <v>0</v>
      </c>
      <c r="M9" s="8" t="s">
        <v>119</v>
      </c>
      <c r="N9" s="10" t="s">
        <v>114</v>
      </c>
      <c r="Y9" s="24"/>
    </row>
    <row r="10" spans="1:25" ht="76.5" x14ac:dyDescent="0.2">
      <c r="A10" s="15">
        <v>5</v>
      </c>
      <c r="B10" s="20" t="s">
        <v>110</v>
      </c>
      <c r="C10" s="21">
        <v>22832386</v>
      </c>
      <c r="D10" s="20" t="s">
        <v>12</v>
      </c>
      <c r="E10" s="20" t="s">
        <v>113</v>
      </c>
      <c r="F10" s="22">
        <v>2892829</v>
      </c>
      <c r="G10" s="20" t="s">
        <v>84</v>
      </c>
      <c r="H10" s="9">
        <v>457000</v>
      </c>
      <c r="I10" s="7" t="s">
        <v>107</v>
      </c>
      <c r="J10" s="16">
        <v>240000</v>
      </c>
      <c r="K10" s="18">
        <v>196000</v>
      </c>
      <c r="L10" s="16">
        <v>0</v>
      </c>
      <c r="M10" s="8" t="s">
        <v>119</v>
      </c>
      <c r="N10" s="10" t="s">
        <v>115</v>
      </c>
      <c r="Y10" s="24"/>
    </row>
    <row r="11" spans="1:25" ht="78" customHeight="1" x14ac:dyDescent="0.2">
      <c r="A11" s="31">
        <v>6</v>
      </c>
      <c r="B11" s="33" t="s">
        <v>104</v>
      </c>
      <c r="C11" s="35">
        <v>26642638</v>
      </c>
      <c r="D11" s="33" t="s">
        <v>12</v>
      </c>
      <c r="E11" s="33" t="s">
        <v>23</v>
      </c>
      <c r="F11" s="50">
        <v>5716379</v>
      </c>
      <c r="G11" s="33" t="s">
        <v>22</v>
      </c>
      <c r="H11" s="23" t="s">
        <v>107</v>
      </c>
      <c r="I11" s="7">
        <v>811000</v>
      </c>
      <c r="J11" s="16">
        <v>534000</v>
      </c>
      <c r="K11" s="18">
        <v>534000</v>
      </c>
      <c r="L11" s="16">
        <v>110000</v>
      </c>
      <c r="M11" s="8" t="s">
        <v>120</v>
      </c>
      <c r="N11" s="48" t="s">
        <v>105</v>
      </c>
      <c r="Y11" s="24"/>
    </row>
    <row r="12" spans="1:25" ht="68.25" customHeight="1" x14ac:dyDescent="0.2">
      <c r="A12" s="32"/>
      <c r="B12" s="34"/>
      <c r="C12" s="36"/>
      <c r="D12" s="34"/>
      <c r="E12" s="34"/>
      <c r="F12" s="51"/>
      <c r="G12" s="34"/>
      <c r="H12" s="23">
        <v>799000</v>
      </c>
      <c r="I12" s="7" t="s">
        <v>107</v>
      </c>
      <c r="J12" s="16">
        <v>534000</v>
      </c>
      <c r="K12" s="18">
        <v>445000</v>
      </c>
      <c r="L12" s="16">
        <v>0</v>
      </c>
      <c r="M12" s="8" t="s">
        <v>119</v>
      </c>
      <c r="N12" s="49"/>
      <c r="Y12" s="24"/>
    </row>
    <row r="13" spans="1:25" ht="76.5" x14ac:dyDescent="0.2">
      <c r="A13" s="15">
        <v>7</v>
      </c>
      <c r="B13" s="14" t="s">
        <v>11</v>
      </c>
      <c r="C13" s="13">
        <v>65468562</v>
      </c>
      <c r="D13" s="14" t="s">
        <v>14</v>
      </c>
      <c r="E13" s="14" t="s">
        <v>24</v>
      </c>
      <c r="F13" s="12">
        <v>1089020</v>
      </c>
      <c r="G13" s="14" t="s">
        <v>89</v>
      </c>
      <c r="H13" s="23" t="s">
        <v>107</v>
      </c>
      <c r="I13" s="7">
        <v>594000</v>
      </c>
      <c r="J13" s="16">
        <v>100000</v>
      </c>
      <c r="K13" s="18">
        <v>36000</v>
      </c>
      <c r="L13" s="16">
        <v>36000</v>
      </c>
      <c r="M13" s="8" t="s">
        <v>118</v>
      </c>
      <c r="N13" s="5" t="s">
        <v>106</v>
      </c>
      <c r="Y13" s="24"/>
    </row>
    <row r="14" spans="1:25" ht="76.5" x14ac:dyDescent="0.2">
      <c r="A14" s="15">
        <v>8</v>
      </c>
      <c r="B14" s="20" t="s">
        <v>11</v>
      </c>
      <c r="C14" s="21">
        <v>65468562</v>
      </c>
      <c r="D14" s="20" t="s">
        <v>14</v>
      </c>
      <c r="E14" s="20" t="s">
        <v>116</v>
      </c>
      <c r="F14" s="22">
        <v>1271980</v>
      </c>
      <c r="G14" s="20" t="s">
        <v>85</v>
      </c>
      <c r="H14" s="9">
        <v>5346000</v>
      </c>
      <c r="I14" s="7" t="s">
        <v>107</v>
      </c>
      <c r="J14" s="16">
        <v>1445000</v>
      </c>
      <c r="K14" s="18">
        <v>871000</v>
      </c>
      <c r="L14" s="16">
        <v>0</v>
      </c>
      <c r="M14" s="8" t="s">
        <v>119</v>
      </c>
      <c r="N14" s="5" t="s">
        <v>106</v>
      </c>
      <c r="Y14" s="24"/>
    </row>
    <row r="15" spans="1:25" ht="76.5" x14ac:dyDescent="0.2">
      <c r="A15" s="15">
        <v>9</v>
      </c>
      <c r="B15" s="14" t="s">
        <v>11</v>
      </c>
      <c r="C15" s="13">
        <v>65468562</v>
      </c>
      <c r="D15" s="14" t="s">
        <v>14</v>
      </c>
      <c r="E15" s="14" t="s">
        <v>25</v>
      </c>
      <c r="F15" s="12">
        <v>1314379</v>
      </c>
      <c r="G15" s="14" t="s">
        <v>91</v>
      </c>
      <c r="H15" s="23" t="s">
        <v>107</v>
      </c>
      <c r="I15" s="7">
        <v>675000</v>
      </c>
      <c r="J15" s="16">
        <v>250000</v>
      </c>
      <c r="K15" s="18">
        <v>155000</v>
      </c>
      <c r="L15" s="16">
        <v>0</v>
      </c>
      <c r="M15" s="8" t="s">
        <v>120</v>
      </c>
      <c r="N15" s="5" t="s">
        <v>106</v>
      </c>
      <c r="Y15" s="24"/>
    </row>
    <row r="16" spans="1:25" ht="76.5" x14ac:dyDescent="0.2">
      <c r="A16" s="15">
        <v>10</v>
      </c>
      <c r="B16" s="14" t="s">
        <v>11</v>
      </c>
      <c r="C16" s="13">
        <v>65468562</v>
      </c>
      <c r="D16" s="14" t="s">
        <v>14</v>
      </c>
      <c r="E16" s="14" t="s">
        <v>26</v>
      </c>
      <c r="F16" s="12">
        <v>1437997</v>
      </c>
      <c r="G16" s="14" t="s">
        <v>99</v>
      </c>
      <c r="H16" s="23" t="s">
        <v>107</v>
      </c>
      <c r="I16" s="7">
        <v>2152000</v>
      </c>
      <c r="J16" s="16">
        <v>212000</v>
      </c>
      <c r="K16" s="18">
        <v>187000</v>
      </c>
      <c r="L16" s="16">
        <v>187000</v>
      </c>
      <c r="M16" s="8" t="s">
        <v>118</v>
      </c>
      <c r="N16" s="5" t="s">
        <v>106</v>
      </c>
      <c r="Y16" s="24"/>
    </row>
    <row r="17" spans="1:25" ht="76.5" x14ac:dyDescent="0.2">
      <c r="A17" s="15">
        <v>11</v>
      </c>
      <c r="B17" s="14" t="s">
        <v>11</v>
      </c>
      <c r="C17" s="13">
        <v>65468562</v>
      </c>
      <c r="D17" s="14" t="s">
        <v>14</v>
      </c>
      <c r="E17" s="14" t="s">
        <v>27</v>
      </c>
      <c r="F17" s="12">
        <v>1662001</v>
      </c>
      <c r="G17" s="14" t="s">
        <v>15</v>
      </c>
      <c r="H17" s="23" t="s">
        <v>107</v>
      </c>
      <c r="I17" s="7">
        <v>366000</v>
      </c>
      <c r="J17" s="16">
        <v>200000</v>
      </c>
      <c r="K17" s="18">
        <v>137000</v>
      </c>
      <c r="L17" s="16">
        <v>137000</v>
      </c>
      <c r="M17" s="8" t="s">
        <v>118</v>
      </c>
      <c r="N17" s="5" t="s">
        <v>106</v>
      </c>
      <c r="Y17" s="24"/>
    </row>
    <row r="18" spans="1:25" ht="76.5" x14ac:dyDescent="0.2">
      <c r="A18" s="15">
        <v>12</v>
      </c>
      <c r="B18" s="14" t="s">
        <v>11</v>
      </c>
      <c r="C18" s="13">
        <v>65468562</v>
      </c>
      <c r="D18" s="14" t="s">
        <v>14</v>
      </c>
      <c r="E18" s="14" t="s">
        <v>28</v>
      </c>
      <c r="F18" s="12">
        <v>2074423</v>
      </c>
      <c r="G18" s="14" t="s">
        <v>17</v>
      </c>
      <c r="H18" s="23" t="s">
        <v>107</v>
      </c>
      <c r="I18" s="7">
        <v>1073000</v>
      </c>
      <c r="J18" s="16">
        <v>208000</v>
      </c>
      <c r="K18" s="18">
        <v>208000</v>
      </c>
      <c r="L18" s="16">
        <v>208000</v>
      </c>
      <c r="M18" s="8" t="s">
        <v>118</v>
      </c>
      <c r="N18" s="5" t="s">
        <v>106</v>
      </c>
      <c r="Y18" s="24"/>
    </row>
    <row r="19" spans="1:25" ht="76.5" x14ac:dyDescent="0.2">
      <c r="A19" s="15">
        <v>13</v>
      </c>
      <c r="B19" s="14" t="s">
        <v>11</v>
      </c>
      <c r="C19" s="13">
        <v>65468562</v>
      </c>
      <c r="D19" s="14" t="s">
        <v>14</v>
      </c>
      <c r="E19" s="14" t="s">
        <v>29</v>
      </c>
      <c r="F19" s="12">
        <v>2097497</v>
      </c>
      <c r="G19" s="14" t="s">
        <v>90</v>
      </c>
      <c r="H19" s="23" t="s">
        <v>107</v>
      </c>
      <c r="I19" s="7">
        <v>1183000</v>
      </c>
      <c r="J19" s="16">
        <v>417000</v>
      </c>
      <c r="K19" s="18">
        <v>144000</v>
      </c>
      <c r="L19" s="16">
        <v>144000</v>
      </c>
      <c r="M19" s="8" t="s">
        <v>118</v>
      </c>
      <c r="N19" s="5" t="s">
        <v>106</v>
      </c>
      <c r="Y19" s="24"/>
    </row>
    <row r="20" spans="1:25" ht="76.5" x14ac:dyDescent="0.2">
      <c r="A20" s="15">
        <v>14</v>
      </c>
      <c r="B20" s="14" t="s">
        <v>11</v>
      </c>
      <c r="C20" s="13">
        <v>65468562</v>
      </c>
      <c r="D20" s="14" t="s">
        <v>14</v>
      </c>
      <c r="E20" s="14" t="s">
        <v>30</v>
      </c>
      <c r="F20" s="12">
        <v>2165295</v>
      </c>
      <c r="G20" s="14" t="s">
        <v>22</v>
      </c>
      <c r="H20" s="23" t="s">
        <v>107</v>
      </c>
      <c r="I20" s="7">
        <v>731000</v>
      </c>
      <c r="J20" s="16">
        <v>1453000</v>
      </c>
      <c r="K20" s="18">
        <v>538000</v>
      </c>
      <c r="L20" s="16">
        <v>0</v>
      </c>
      <c r="M20" s="8" t="s">
        <v>120</v>
      </c>
      <c r="N20" s="5" t="s">
        <v>106</v>
      </c>
      <c r="Y20" s="24"/>
    </row>
    <row r="21" spans="1:25" ht="76.5" x14ac:dyDescent="0.2">
      <c r="A21" s="15">
        <v>15</v>
      </c>
      <c r="B21" s="14" t="s">
        <v>11</v>
      </c>
      <c r="C21" s="13">
        <v>65468562</v>
      </c>
      <c r="D21" s="14" t="s">
        <v>14</v>
      </c>
      <c r="E21" s="14" t="s">
        <v>31</v>
      </c>
      <c r="F21" s="12">
        <v>2217381</v>
      </c>
      <c r="G21" s="14" t="s">
        <v>92</v>
      </c>
      <c r="H21" s="23" t="s">
        <v>107</v>
      </c>
      <c r="I21" s="7">
        <v>2429000</v>
      </c>
      <c r="J21" s="16">
        <v>350000</v>
      </c>
      <c r="K21" s="18">
        <v>172000</v>
      </c>
      <c r="L21" s="16">
        <v>132000</v>
      </c>
      <c r="M21" s="8" t="s">
        <v>120</v>
      </c>
      <c r="N21" s="5" t="s">
        <v>106</v>
      </c>
      <c r="Y21" s="24"/>
    </row>
    <row r="22" spans="1:25" ht="76.5" x14ac:dyDescent="0.2">
      <c r="A22" s="15">
        <v>16</v>
      </c>
      <c r="B22" s="14" t="s">
        <v>11</v>
      </c>
      <c r="C22" s="13">
        <v>65468562</v>
      </c>
      <c r="D22" s="14" t="s">
        <v>14</v>
      </c>
      <c r="E22" s="14" t="s">
        <v>32</v>
      </c>
      <c r="F22" s="12">
        <v>2225555</v>
      </c>
      <c r="G22" s="14" t="s">
        <v>86</v>
      </c>
      <c r="H22" s="23" t="s">
        <v>107</v>
      </c>
      <c r="I22" s="7">
        <v>2215000</v>
      </c>
      <c r="J22" s="16">
        <v>251000</v>
      </c>
      <c r="K22" s="18">
        <v>236000</v>
      </c>
      <c r="L22" s="16">
        <v>236000</v>
      </c>
      <c r="M22" s="8" t="s">
        <v>118</v>
      </c>
      <c r="N22" s="5" t="s">
        <v>106</v>
      </c>
      <c r="Y22" s="24"/>
    </row>
    <row r="23" spans="1:25" ht="76.5" x14ac:dyDescent="0.2">
      <c r="A23" s="15">
        <v>17</v>
      </c>
      <c r="B23" s="14" t="s">
        <v>11</v>
      </c>
      <c r="C23" s="13">
        <v>65468562</v>
      </c>
      <c r="D23" s="14" t="s">
        <v>14</v>
      </c>
      <c r="E23" s="14" t="s">
        <v>33</v>
      </c>
      <c r="F23" s="12">
        <v>2248240</v>
      </c>
      <c r="G23" s="14" t="s">
        <v>84</v>
      </c>
      <c r="H23" s="23" t="s">
        <v>107</v>
      </c>
      <c r="I23" s="7">
        <v>413000</v>
      </c>
      <c r="J23" s="16">
        <v>57000</v>
      </c>
      <c r="K23" s="18">
        <v>20000</v>
      </c>
      <c r="L23" s="16">
        <v>20000</v>
      </c>
      <c r="M23" s="8" t="s">
        <v>118</v>
      </c>
      <c r="N23" s="5" t="s">
        <v>106</v>
      </c>
      <c r="Y23" s="24"/>
    </row>
    <row r="24" spans="1:25" ht="76.5" x14ac:dyDescent="0.2">
      <c r="A24" s="15">
        <v>18</v>
      </c>
      <c r="B24" s="14" t="s">
        <v>11</v>
      </c>
      <c r="C24" s="13">
        <v>65468562</v>
      </c>
      <c r="D24" s="14" t="s">
        <v>14</v>
      </c>
      <c r="E24" s="14" t="s">
        <v>34</v>
      </c>
      <c r="F24" s="12">
        <v>2348043</v>
      </c>
      <c r="G24" s="14" t="s">
        <v>92</v>
      </c>
      <c r="H24" s="23" t="s">
        <v>107</v>
      </c>
      <c r="I24" s="7">
        <v>1598000</v>
      </c>
      <c r="J24" s="16">
        <v>170000</v>
      </c>
      <c r="K24" s="18">
        <v>127000</v>
      </c>
      <c r="L24" s="16">
        <v>127000</v>
      </c>
      <c r="M24" s="8" t="s">
        <v>118</v>
      </c>
      <c r="N24" s="5" t="s">
        <v>106</v>
      </c>
      <c r="Y24" s="24"/>
    </row>
    <row r="25" spans="1:25" ht="76.5" x14ac:dyDescent="0.2">
      <c r="A25" s="15">
        <v>19</v>
      </c>
      <c r="B25" s="14" t="s">
        <v>11</v>
      </c>
      <c r="C25" s="13">
        <v>65468562</v>
      </c>
      <c r="D25" s="14" t="s">
        <v>14</v>
      </c>
      <c r="E25" s="14" t="s">
        <v>35</v>
      </c>
      <c r="F25" s="12">
        <v>2434027</v>
      </c>
      <c r="G25" s="14" t="s">
        <v>99</v>
      </c>
      <c r="H25" s="23" t="s">
        <v>107</v>
      </c>
      <c r="I25" s="7">
        <v>2417000</v>
      </c>
      <c r="J25" s="16">
        <v>647000</v>
      </c>
      <c r="K25" s="18">
        <v>236000</v>
      </c>
      <c r="L25" s="16">
        <v>236000</v>
      </c>
      <c r="M25" s="8" t="s">
        <v>118</v>
      </c>
      <c r="N25" s="5" t="s">
        <v>106</v>
      </c>
      <c r="Y25" s="24"/>
    </row>
    <row r="26" spans="1:25" ht="76.5" x14ac:dyDescent="0.2">
      <c r="A26" s="15">
        <v>20</v>
      </c>
      <c r="B26" s="14" t="s">
        <v>11</v>
      </c>
      <c r="C26" s="13">
        <v>65468562</v>
      </c>
      <c r="D26" s="14" t="s">
        <v>14</v>
      </c>
      <c r="E26" s="14" t="s">
        <v>36</v>
      </c>
      <c r="F26" s="12">
        <v>2460486</v>
      </c>
      <c r="G26" s="14" t="s">
        <v>99</v>
      </c>
      <c r="H26" s="23" t="s">
        <v>107</v>
      </c>
      <c r="I26" s="7">
        <v>565000</v>
      </c>
      <c r="J26" s="16">
        <v>93000</v>
      </c>
      <c r="K26" s="18">
        <v>46000</v>
      </c>
      <c r="L26" s="16">
        <v>46000</v>
      </c>
      <c r="M26" s="8" t="s">
        <v>118</v>
      </c>
      <c r="N26" s="5" t="s">
        <v>106</v>
      </c>
      <c r="Y26" s="24"/>
    </row>
    <row r="27" spans="1:25" ht="76.5" x14ac:dyDescent="0.2">
      <c r="A27" s="15">
        <v>21</v>
      </c>
      <c r="B27" s="14" t="s">
        <v>11</v>
      </c>
      <c r="C27" s="13">
        <v>65468562</v>
      </c>
      <c r="D27" s="14" t="s">
        <v>14</v>
      </c>
      <c r="E27" s="14" t="s">
        <v>37</v>
      </c>
      <c r="F27" s="12">
        <v>2604518</v>
      </c>
      <c r="G27" s="14" t="s">
        <v>86</v>
      </c>
      <c r="H27" s="23" t="s">
        <v>107</v>
      </c>
      <c r="I27" s="7">
        <v>2705000</v>
      </c>
      <c r="J27" s="16">
        <v>408000</v>
      </c>
      <c r="K27" s="18">
        <v>408000</v>
      </c>
      <c r="L27" s="16">
        <v>408000</v>
      </c>
      <c r="M27" s="8" t="s">
        <v>118</v>
      </c>
      <c r="N27" s="5" t="s">
        <v>106</v>
      </c>
      <c r="Y27" s="24"/>
    </row>
    <row r="28" spans="1:25" ht="76.5" x14ac:dyDescent="0.2">
      <c r="A28" s="15">
        <v>22</v>
      </c>
      <c r="B28" s="14" t="s">
        <v>11</v>
      </c>
      <c r="C28" s="13">
        <v>65468562</v>
      </c>
      <c r="D28" s="14" t="s">
        <v>14</v>
      </c>
      <c r="E28" s="14" t="s">
        <v>38</v>
      </c>
      <c r="F28" s="12">
        <v>2617969</v>
      </c>
      <c r="G28" s="14" t="s">
        <v>92</v>
      </c>
      <c r="H28" s="23" t="s">
        <v>107</v>
      </c>
      <c r="I28" s="7">
        <v>3704000</v>
      </c>
      <c r="J28" s="16">
        <v>600000</v>
      </c>
      <c r="K28" s="18">
        <v>134000</v>
      </c>
      <c r="L28" s="16">
        <v>134000</v>
      </c>
      <c r="M28" s="8" t="s">
        <v>118</v>
      </c>
      <c r="N28" s="5" t="s">
        <v>106</v>
      </c>
      <c r="Y28" s="24"/>
    </row>
    <row r="29" spans="1:25" ht="76.5" x14ac:dyDescent="0.2">
      <c r="A29" s="15">
        <v>23</v>
      </c>
      <c r="B29" s="14" t="s">
        <v>11</v>
      </c>
      <c r="C29" s="13">
        <v>65468562</v>
      </c>
      <c r="D29" s="14" t="s">
        <v>14</v>
      </c>
      <c r="E29" s="14" t="s">
        <v>39</v>
      </c>
      <c r="F29" s="12">
        <v>2793900</v>
      </c>
      <c r="G29" s="14" t="s">
        <v>92</v>
      </c>
      <c r="H29" s="23" t="s">
        <v>107</v>
      </c>
      <c r="I29" s="7">
        <v>2980000</v>
      </c>
      <c r="J29" s="16">
        <v>170000</v>
      </c>
      <c r="K29" s="18">
        <v>170000</v>
      </c>
      <c r="L29" s="16">
        <v>170000</v>
      </c>
      <c r="M29" s="8" t="s">
        <v>118</v>
      </c>
      <c r="N29" s="5" t="s">
        <v>106</v>
      </c>
      <c r="Y29" s="24"/>
    </row>
    <row r="30" spans="1:25" ht="76.5" x14ac:dyDescent="0.2">
      <c r="A30" s="15">
        <v>24</v>
      </c>
      <c r="B30" s="14" t="s">
        <v>11</v>
      </c>
      <c r="C30" s="13">
        <v>65468562</v>
      </c>
      <c r="D30" s="14" t="s">
        <v>14</v>
      </c>
      <c r="E30" s="14" t="s">
        <v>40</v>
      </c>
      <c r="F30" s="12">
        <v>2823001</v>
      </c>
      <c r="G30" s="14" t="s">
        <v>18</v>
      </c>
      <c r="H30" s="23" t="s">
        <v>107</v>
      </c>
      <c r="I30" s="7">
        <v>2690000</v>
      </c>
      <c r="J30" s="16">
        <v>310000</v>
      </c>
      <c r="K30" s="18">
        <v>226000</v>
      </c>
      <c r="L30" s="16">
        <v>226000</v>
      </c>
      <c r="M30" s="8" t="s">
        <v>118</v>
      </c>
      <c r="N30" s="5" t="s">
        <v>106</v>
      </c>
      <c r="Y30" s="24"/>
    </row>
    <row r="31" spans="1:25" ht="76.5" x14ac:dyDescent="0.2">
      <c r="A31" s="15">
        <v>25</v>
      </c>
      <c r="B31" s="14" t="s">
        <v>11</v>
      </c>
      <c r="C31" s="13">
        <v>65468562</v>
      </c>
      <c r="D31" s="14" t="s">
        <v>14</v>
      </c>
      <c r="E31" s="14" t="s">
        <v>41</v>
      </c>
      <c r="F31" s="12">
        <v>2897200</v>
      </c>
      <c r="G31" s="14" t="s">
        <v>89</v>
      </c>
      <c r="H31" s="23" t="s">
        <v>107</v>
      </c>
      <c r="I31" s="7">
        <v>334000</v>
      </c>
      <c r="J31" s="16">
        <v>16000</v>
      </c>
      <c r="K31" s="18">
        <v>0</v>
      </c>
      <c r="L31" s="16">
        <v>0</v>
      </c>
      <c r="M31" s="8" t="s">
        <v>118</v>
      </c>
      <c r="N31" s="5" t="s">
        <v>106</v>
      </c>
      <c r="Y31" s="24"/>
    </row>
    <row r="32" spans="1:25" ht="76.5" x14ac:dyDescent="0.2">
      <c r="A32" s="15">
        <v>26</v>
      </c>
      <c r="B32" s="14" t="s">
        <v>11</v>
      </c>
      <c r="C32" s="13">
        <v>65468562</v>
      </c>
      <c r="D32" s="14" t="s">
        <v>14</v>
      </c>
      <c r="E32" s="14" t="s">
        <v>42</v>
      </c>
      <c r="F32" s="12">
        <v>3017245</v>
      </c>
      <c r="G32" s="14" t="s">
        <v>99</v>
      </c>
      <c r="H32" s="23" t="s">
        <v>107</v>
      </c>
      <c r="I32" s="7">
        <v>2478000</v>
      </c>
      <c r="J32" s="16">
        <v>500000</v>
      </c>
      <c r="K32" s="18">
        <v>152000</v>
      </c>
      <c r="L32" s="16">
        <v>152000</v>
      </c>
      <c r="M32" s="8" t="s">
        <v>118</v>
      </c>
      <c r="N32" s="5" t="s">
        <v>106</v>
      </c>
      <c r="Y32" s="24"/>
    </row>
    <row r="33" spans="1:25" ht="76.5" x14ac:dyDescent="0.2">
      <c r="A33" s="15">
        <v>27</v>
      </c>
      <c r="B33" s="14" t="s">
        <v>11</v>
      </c>
      <c r="C33" s="13">
        <v>65468562</v>
      </c>
      <c r="D33" s="14" t="s">
        <v>14</v>
      </c>
      <c r="E33" s="14" t="s">
        <v>43</v>
      </c>
      <c r="F33" s="12">
        <v>3056248</v>
      </c>
      <c r="G33" s="14" t="s">
        <v>17</v>
      </c>
      <c r="H33" s="23" t="s">
        <v>107</v>
      </c>
      <c r="I33" s="7">
        <v>5896000</v>
      </c>
      <c r="J33" s="16">
        <v>2752000</v>
      </c>
      <c r="K33" s="18">
        <v>2752000</v>
      </c>
      <c r="L33" s="16">
        <v>715000</v>
      </c>
      <c r="M33" s="8" t="s">
        <v>120</v>
      </c>
      <c r="N33" s="5" t="s">
        <v>106</v>
      </c>
      <c r="Y33" s="24"/>
    </row>
    <row r="34" spans="1:25" ht="76.5" x14ac:dyDescent="0.2">
      <c r="A34" s="15">
        <v>28</v>
      </c>
      <c r="B34" s="14" t="s">
        <v>11</v>
      </c>
      <c r="C34" s="13">
        <v>65468562</v>
      </c>
      <c r="D34" s="14" t="s">
        <v>14</v>
      </c>
      <c r="E34" s="14" t="s">
        <v>44</v>
      </c>
      <c r="F34" s="12">
        <v>3091238</v>
      </c>
      <c r="G34" s="14" t="s">
        <v>92</v>
      </c>
      <c r="H34" s="23" t="s">
        <v>107</v>
      </c>
      <c r="I34" s="7">
        <v>1910000</v>
      </c>
      <c r="J34" s="16">
        <v>104000</v>
      </c>
      <c r="K34" s="18">
        <v>86000</v>
      </c>
      <c r="L34" s="16">
        <v>86000</v>
      </c>
      <c r="M34" s="8" t="s">
        <v>118</v>
      </c>
      <c r="N34" s="5" t="s">
        <v>106</v>
      </c>
      <c r="Y34" s="24"/>
    </row>
    <row r="35" spans="1:25" ht="76.5" x14ac:dyDescent="0.2">
      <c r="A35" s="15">
        <v>29</v>
      </c>
      <c r="B35" s="14" t="s">
        <v>11</v>
      </c>
      <c r="C35" s="13">
        <v>65468562</v>
      </c>
      <c r="D35" s="14" t="s">
        <v>14</v>
      </c>
      <c r="E35" s="14" t="s">
        <v>45</v>
      </c>
      <c r="F35" s="12">
        <v>3147379</v>
      </c>
      <c r="G35" s="14" t="s">
        <v>84</v>
      </c>
      <c r="H35" s="23" t="s">
        <v>107</v>
      </c>
      <c r="I35" s="7">
        <v>680000</v>
      </c>
      <c r="J35" s="16">
        <v>31000</v>
      </c>
      <c r="K35" s="18">
        <v>31000</v>
      </c>
      <c r="L35" s="16">
        <v>31000</v>
      </c>
      <c r="M35" s="8" t="s">
        <v>118</v>
      </c>
      <c r="N35" s="5" t="s">
        <v>106</v>
      </c>
      <c r="Y35" s="24"/>
    </row>
    <row r="36" spans="1:25" ht="76.5" x14ac:dyDescent="0.2">
      <c r="A36" s="15">
        <v>30</v>
      </c>
      <c r="B36" s="14" t="s">
        <v>11</v>
      </c>
      <c r="C36" s="13">
        <v>65468562</v>
      </c>
      <c r="D36" s="14" t="s">
        <v>14</v>
      </c>
      <c r="E36" s="14" t="s">
        <v>46</v>
      </c>
      <c r="F36" s="12">
        <v>3320783</v>
      </c>
      <c r="G36" s="14" t="s">
        <v>86</v>
      </c>
      <c r="H36" s="23" t="s">
        <v>107</v>
      </c>
      <c r="I36" s="7">
        <v>2514000</v>
      </c>
      <c r="J36" s="16">
        <v>100000</v>
      </c>
      <c r="K36" s="18">
        <v>100000</v>
      </c>
      <c r="L36" s="16">
        <v>100000</v>
      </c>
      <c r="M36" s="8" t="s">
        <v>118</v>
      </c>
      <c r="N36" s="5" t="s">
        <v>106</v>
      </c>
      <c r="Y36" s="24"/>
    </row>
    <row r="37" spans="1:25" ht="76.5" x14ac:dyDescent="0.2">
      <c r="A37" s="15">
        <v>31</v>
      </c>
      <c r="B37" s="14" t="s">
        <v>11</v>
      </c>
      <c r="C37" s="13">
        <v>65468562</v>
      </c>
      <c r="D37" s="14" t="s">
        <v>14</v>
      </c>
      <c r="E37" s="14" t="s">
        <v>47</v>
      </c>
      <c r="F37" s="12">
        <v>3398605</v>
      </c>
      <c r="G37" s="14" t="s">
        <v>88</v>
      </c>
      <c r="H37" s="23" t="s">
        <v>107</v>
      </c>
      <c r="I37" s="7">
        <v>300000</v>
      </c>
      <c r="J37" s="16">
        <v>200000</v>
      </c>
      <c r="K37" s="18">
        <v>0</v>
      </c>
      <c r="L37" s="16">
        <v>0</v>
      </c>
      <c r="M37" s="8" t="s">
        <v>118</v>
      </c>
      <c r="N37" s="5" t="s">
        <v>106</v>
      </c>
      <c r="Y37" s="24"/>
    </row>
    <row r="38" spans="1:25" ht="76.5" x14ac:dyDescent="0.2">
      <c r="A38" s="15">
        <v>32</v>
      </c>
      <c r="B38" s="14" t="s">
        <v>11</v>
      </c>
      <c r="C38" s="13">
        <v>65468562</v>
      </c>
      <c r="D38" s="14" t="s">
        <v>14</v>
      </c>
      <c r="E38" s="14" t="s">
        <v>48</v>
      </c>
      <c r="F38" s="12">
        <v>3713576</v>
      </c>
      <c r="G38" s="14" t="s">
        <v>89</v>
      </c>
      <c r="H38" s="23" t="s">
        <v>107</v>
      </c>
      <c r="I38" s="7">
        <v>712000</v>
      </c>
      <c r="J38" s="16">
        <v>300000</v>
      </c>
      <c r="K38" s="18">
        <v>0</v>
      </c>
      <c r="L38" s="16">
        <v>0</v>
      </c>
      <c r="M38" s="8" t="s">
        <v>118</v>
      </c>
      <c r="N38" s="5" t="s">
        <v>106</v>
      </c>
      <c r="Y38" s="24"/>
    </row>
    <row r="39" spans="1:25" ht="76.5" x14ac:dyDescent="0.2">
      <c r="A39" s="15">
        <v>33</v>
      </c>
      <c r="B39" s="14" t="s">
        <v>11</v>
      </c>
      <c r="C39" s="13">
        <v>65468562</v>
      </c>
      <c r="D39" s="14" t="s">
        <v>14</v>
      </c>
      <c r="E39" s="14" t="s">
        <v>49</v>
      </c>
      <c r="F39" s="12">
        <v>3942701</v>
      </c>
      <c r="G39" s="14" t="s">
        <v>93</v>
      </c>
      <c r="H39" s="23" t="s">
        <v>107</v>
      </c>
      <c r="I39" s="7">
        <v>890000</v>
      </c>
      <c r="J39" s="16">
        <v>150000</v>
      </c>
      <c r="K39" s="18">
        <v>80000</v>
      </c>
      <c r="L39" s="16">
        <v>80000</v>
      </c>
      <c r="M39" s="8" t="s">
        <v>118</v>
      </c>
      <c r="N39" s="5" t="s">
        <v>106</v>
      </c>
      <c r="Y39" s="24"/>
    </row>
    <row r="40" spans="1:25" ht="76.5" x14ac:dyDescent="0.2">
      <c r="A40" s="15">
        <v>34</v>
      </c>
      <c r="B40" s="14" t="s">
        <v>11</v>
      </c>
      <c r="C40" s="13">
        <v>65468562</v>
      </c>
      <c r="D40" s="14" t="s">
        <v>14</v>
      </c>
      <c r="E40" s="14" t="s">
        <v>50</v>
      </c>
      <c r="F40" s="12">
        <v>4203571</v>
      </c>
      <c r="G40" s="14" t="s">
        <v>87</v>
      </c>
      <c r="H40" s="23" t="s">
        <v>107</v>
      </c>
      <c r="I40" s="7">
        <v>1161000</v>
      </c>
      <c r="J40" s="16">
        <v>249000</v>
      </c>
      <c r="K40" s="18">
        <v>0</v>
      </c>
      <c r="L40" s="16">
        <v>0</v>
      </c>
      <c r="M40" s="8" t="s">
        <v>118</v>
      </c>
      <c r="N40" s="5" t="s">
        <v>106</v>
      </c>
      <c r="Y40" s="24"/>
    </row>
    <row r="41" spans="1:25" ht="76.5" x14ac:dyDescent="0.2">
      <c r="A41" s="15">
        <v>35</v>
      </c>
      <c r="B41" s="14" t="s">
        <v>11</v>
      </c>
      <c r="C41" s="13">
        <v>65468562</v>
      </c>
      <c r="D41" s="14" t="s">
        <v>14</v>
      </c>
      <c r="E41" s="14" t="s">
        <v>51</v>
      </c>
      <c r="F41" s="12">
        <v>4224635</v>
      </c>
      <c r="G41" s="14" t="s">
        <v>93</v>
      </c>
      <c r="H41" s="23" t="s">
        <v>107</v>
      </c>
      <c r="I41" s="7">
        <v>1117000</v>
      </c>
      <c r="J41" s="16">
        <v>180000</v>
      </c>
      <c r="K41" s="18">
        <v>68000</v>
      </c>
      <c r="L41" s="16">
        <v>68000</v>
      </c>
      <c r="M41" s="8" t="s">
        <v>118</v>
      </c>
      <c r="N41" s="5" t="s">
        <v>106</v>
      </c>
      <c r="Y41" s="24"/>
    </row>
    <row r="42" spans="1:25" ht="76.5" x14ac:dyDescent="0.2">
      <c r="A42" s="15">
        <v>36</v>
      </c>
      <c r="B42" s="14" t="s">
        <v>11</v>
      </c>
      <c r="C42" s="13">
        <v>65468562</v>
      </c>
      <c r="D42" s="14" t="s">
        <v>14</v>
      </c>
      <c r="E42" s="14" t="s">
        <v>52</v>
      </c>
      <c r="F42" s="12">
        <v>4382973</v>
      </c>
      <c r="G42" s="14" t="s">
        <v>87</v>
      </c>
      <c r="H42" s="23" t="s">
        <v>107</v>
      </c>
      <c r="I42" s="7">
        <v>395000</v>
      </c>
      <c r="J42" s="16">
        <v>409000</v>
      </c>
      <c r="K42" s="18">
        <v>261000</v>
      </c>
      <c r="L42" s="16">
        <v>34000</v>
      </c>
      <c r="M42" s="8" t="s">
        <v>120</v>
      </c>
      <c r="N42" s="5" t="s">
        <v>106</v>
      </c>
      <c r="Y42" s="24"/>
    </row>
    <row r="43" spans="1:25" ht="76.5" x14ac:dyDescent="0.2">
      <c r="A43" s="15">
        <v>37</v>
      </c>
      <c r="B43" s="14" t="s">
        <v>11</v>
      </c>
      <c r="C43" s="13">
        <v>65468562</v>
      </c>
      <c r="D43" s="14" t="s">
        <v>14</v>
      </c>
      <c r="E43" s="14" t="s">
        <v>53</v>
      </c>
      <c r="F43" s="12">
        <v>4512437</v>
      </c>
      <c r="G43" s="14" t="s">
        <v>96</v>
      </c>
      <c r="H43" s="23" t="s">
        <v>107</v>
      </c>
      <c r="I43" s="7">
        <v>1588000</v>
      </c>
      <c r="J43" s="16">
        <v>220000</v>
      </c>
      <c r="K43" s="18">
        <v>132000</v>
      </c>
      <c r="L43" s="16">
        <v>132000</v>
      </c>
      <c r="M43" s="8" t="s">
        <v>118</v>
      </c>
      <c r="N43" s="5" t="s">
        <v>106</v>
      </c>
      <c r="Y43" s="24"/>
    </row>
    <row r="44" spans="1:25" ht="76.5" x14ac:dyDescent="0.2">
      <c r="A44" s="15">
        <v>38</v>
      </c>
      <c r="B44" s="14" t="s">
        <v>11</v>
      </c>
      <c r="C44" s="13">
        <v>65468562</v>
      </c>
      <c r="D44" s="14" t="s">
        <v>14</v>
      </c>
      <c r="E44" s="14" t="s">
        <v>54</v>
      </c>
      <c r="F44" s="12">
        <v>4534710</v>
      </c>
      <c r="G44" s="14" t="s">
        <v>16</v>
      </c>
      <c r="H44" s="23" t="s">
        <v>107</v>
      </c>
      <c r="I44" s="7">
        <v>561000</v>
      </c>
      <c r="J44" s="16">
        <v>520000</v>
      </c>
      <c r="K44" s="18">
        <v>217000</v>
      </c>
      <c r="L44" s="16">
        <v>217000</v>
      </c>
      <c r="M44" s="8" t="s">
        <v>118</v>
      </c>
      <c r="N44" s="5" t="s">
        <v>106</v>
      </c>
      <c r="Y44" s="24"/>
    </row>
    <row r="45" spans="1:25" ht="76.5" x14ac:dyDescent="0.2">
      <c r="A45" s="15">
        <v>39</v>
      </c>
      <c r="B45" s="14" t="s">
        <v>11</v>
      </c>
      <c r="C45" s="13">
        <v>65468562</v>
      </c>
      <c r="D45" s="14" t="s">
        <v>14</v>
      </c>
      <c r="E45" s="14" t="s">
        <v>55</v>
      </c>
      <c r="F45" s="12">
        <v>4734974</v>
      </c>
      <c r="G45" s="14" t="s">
        <v>86</v>
      </c>
      <c r="H45" s="23" t="s">
        <v>107</v>
      </c>
      <c r="I45" s="18">
        <v>1676000</v>
      </c>
      <c r="J45" s="16">
        <v>500000</v>
      </c>
      <c r="K45" s="18">
        <v>132000</v>
      </c>
      <c r="L45" s="16">
        <v>132000</v>
      </c>
      <c r="M45" s="8" t="s">
        <v>118</v>
      </c>
      <c r="N45" s="5" t="s">
        <v>106</v>
      </c>
      <c r="Y45" s="24"/>
    </row>
    <row r="46" spans="1:25" ht="76.5" x14ac:dyDescent="0.2">
      <c r="A46" s="15">
        <v>40</v>
      </c>
      <c r="B46" s="14" t="s">
        <v>11</v>
      </c>
      <c r="C46" s="13">
        <v>65468562</v>
      </c>
      <c r="D46" s="14" t="s">
        <v>14</v>
      </c>
      <c r="E46" s="14" t="s">
        <v>56</v>
      </c>
      <c r="F46" s="12">
        <v>4959896</v>
      </c>
      <c r="G46" s="14" t="s">
        <v>91</v>
      </c>
      <c r="H46" s="23" t="s">
        <v>107</v>
      </c>
      <c r="I46" s="18">
        <v>497000</v>
      </c>
      <c r="J46" s="16">
        <v>24000</v>
      </c>
      <c r="K46" s="18">
        <v>24000</v>
      </c>
      <c r="L46" s="16">
        <v>24000</v>
      </c>
      <c r="M46" s="8" t="s">
        <v>118</v>
      </c>
      <c r="N46" s="5" t="s">
        <v>106</v>
      </c>
      <c r="Y46" s="24"/>
    </row>
    <row r="47" spans="1:25" ht="76.5" x14ac:dyDescent="0.2">
      <c r="A47" s="15">
        <v>41</v>
      </c>
      <c r="B47" s="14" t="s">
        <v>11</v>
      </c>
      <c r="C47" s="13">
        <v>65468562</v>
      </c>
      <c r="D47" s="14" t="s">
        <v>14</v>
      </c>
      <c r="E47" s="14" t="s">
        <v>57</v>
      </c>
      <c r="F47" s="12">
        <v>5024458</v>
      </c>
      <c r="G47" s="14" t="s">
        <v>99</v>
      </c>
      <c r="H47" s="23" t="s">
        <v>107</v>
      </c>
      <c r="I47" s="7">
        <v>2336000</v>
      </c>
      <c r="J47" s="16">
        <v>41000</v>
      </c>
      <c r="K47" s="18">
        <v>41000</v>
      </c>
      <c r="L47" s="16">
        <v>41000</v>
      </c>
      <c r="M47" s="8" t="s">
        <v>118</v>
      </c>
      <c r="N47" s="5" t="s">
        <v>106</v>
      </c>
      <c r="Y47" s="24"/>
    </row>
    <row r="48" spans="1:25" ht="76.5" x14ac:dyDescent="0.2">
      <c r="A48" s="15">
        <v>42</v>
      </c>
      <c r="B48" s="14" t="s">
        <v>11</v>
      </c>
      <c r="C48" s="13">
        <v>65468562</v>
      </c>
      <c r="D48" s="14" t="s">
        <v>14</v>
      </c>
      <c r="E48" s="14" t="s">
        <v>58</v>
      </c>
      <c r="F48" s="12">
        <v>5278750</v>
      </c>
      <c r="G48" s="14" t="s">
        <v>94</v>
      </c>
      <c r="H48" s="23" t="s">
        <v>107</v>
      </c>
      <c r="I48" s="7">
        <v>1059000</v>
      </c>
      <c r="J48" s="16">
        <v>66000</v>
      </c>
      <c r="K48" s="18">
        <v>49000</v>
      </c>
      <c r="L48" s="16">
        <v>49000</v>
      </c>
      <c r="M48" s="8" t="s">
        <v>118</v>
      </c>
      <c r="N48" s="5" t="s">
        <v>106</v>
      </c>
      <c r="Y48" s="24"/>
    </row>
    <row r="49" spans="1:25" ht="76.5" x14ac:dyDescent="0.2">
      <c r="A49" s="15">
        <v>43</v>
      </c>
      <c r="B49" s="14" t="s">
        <v>11</v>
      </c>
      <c r="C49" s="13">
        <v>65468562</v>
      </c>
      <c r="D49" s="14" t="s">
        <v>14</v>
      </c>
      <c r="E49" s="14" t="s">
        <v>59</v>
      </c>
      <c r="F49" s="12">
        <v>5283141</v>
      </c>
      <c r="G49" s="14" t="s">
        <v>88</v>
      </c>
      <c r="H49" s="23" t="s">
        <v>107</v>
      </c>
      <c r="I49" s="7">
        <v>391000</v>
      </c>
      <c r="J49" s="16">
        <v>165000</v>
      </c>
      <c r="K49" s="18">
        <v>31000</v>
      </c>
      <c r="L49" s="16">
        <v>31000</v>
      </c>
      <c r="M49" s="8" t="s">
        <v>118</v>
      </c>
      <c r="N49" s="5" t="s">
        <v>106</v>
      </c>
      <c r="Y49" s="24"/>
    </row>
    <row r="50" spans="1:25" ht="76.5" x14ac:dyDescent="0.2">
      <c r="A50" s="15">
        <v>44</v>
      </c>
      <c r="B50" s="14" t="s">
        <v>11</v>
      </c>
      <c r="C50" s="13">
        <v>65468562</v>
      </c>
      <c r="D50" s="14" t="s">
        <v>14</v>
      </c>
      <c r="E50" s="14" t="s">
        <v>60</v>
      </c>
      <c r="F50" s="12">
        <v>5326488</v>
      </c>
      <c r="G50" s="14" t="s">
        <v>91</v>
      </c>
      <c r="H50" s="23" t="s">
        <v>107</v>
      </c>
      <c r="I50" s="7">
        <v>454000</v>
      </c>
      <c r="J50" s="16">
        <v>22000</v>
      </c>
      <c r="K50" s="18">
        <v>22000</v>
      </c>
      <c r="L50" s="16">
        <v>22000</v>
      </c>
      <c r="M50" s="8" t="s">
        <v>118</v>
      </c>
      <c r="N50" s="5" t="s">
        <v>106</v>
      </c>
      <c r="Y50" s="24"/>
    </row>
    <row r="51" spans="1:25" ht="76.5" x14ac:dyDescent="0.2">
      <c r="A51" s="15">
        <v>45</v>
      </c>
      <c r="B51" s="14" t="s">
        <v>11</v>
      </c>
      <c r="C51" s="13">
        <v>65468562</v>
      </c>
      <c r="D51" s="14" t="s">
        <v>14</v>
      </c>
      <c r="E51" s="14" t="s">
        <v>61</v>
      </c>
      <c r="F51" s="12">
        <v>5406711</v>
      </c>
      <c r="G51" s="14" t="s">
        <v>96</v>
      </c>
      <c r="H51" s="23" t="s">
        <v>107</v>
      </c>
      <c r="I51" s="7">
        <v>1309000</v>
      </c>
      <c r="J51" s="16">
        <v>250000</v>
      </c>
      <c r="K51" s="18">
        <v>66000</v>
      </c>
      <c r="L51" s="16">
        <v>66000</v>
      </c>
      <c r="M51" s="8" t="s">
        <v>118</v>
      </c>
      <c r="N51" s="5" t="s">
        <v>106</v>
      </c>
      <c r="Y51" s="24"/>
    </row>
    <row r="52" spans="1:25" ht="76.5" x14ac:dyDescent="0.2">
      <c r="A52" s="15">
        <v>46</v>
      </c>
      <c r="B52" s="14" t="s">
        <v>11</v>
      </c>
      <c r="C52" s="13">
        <v>65468562</v>
      </c>
      <c r="D52" s="14" t="s">
        <v>14</v>
      </c>
      <c r="E52" s="14" t="s">
        <v>62</v>
      </c>
      <c r="F52" s="12">
        <v>5482313</v>
      </c>
      <c r="G52" s="14" t="s">
        <v>84</v>
      </c>
      <c r="H52" s="23" t="s">
        <v>107</v>
      </c>
      <c r="I52" s="7">
        <v>353000</v>
      </c>
      <c r="J52" s="16">
        <v>17000</v>
      </c>
      <c r="K52" s="18">
        <v>14000</v>
      </c>
      <c r="L52" s="16">
        <v>14000</v>
      </c>
      <c r="M52" s="8" t="s">
        <v>118</v>
      </c>
      <c r="N52" s="5" t="s">
        <v>106</v>
      </c>
      <c r="Y52" s="24"/>
    </row>
    <row r="53" spans="1:25" ht="76.5" x14ac:dyDescent="0.2">
      <c r="A53" s="15">
        <v>47</v>
      </c>
      <c r="B53" s="14" t="s">
        <v>11</v>
      </c>
      <c r="C53" s="13">
        <v>65468562</v>
      </c>
      <c r="D53" s="14" t="s">
        <v>14</v>
      </c>
      <c r="E53" s="14" t="s">
        <v>63</v>
      </c>
      <c r="F53" s="12">
        <v>5724565</v>
      </c>
      <c r="G53" s="14" t="s">
        <v>84</v>
      </c>
      <c r="H53" s="23" t="s">
        <v>107</v>
      </c>
      <c r="I53" s="7">
        <v>1046000</v>
      </c>
      <c r="J53" s="16">
        <v>128000</v>
      </c>
      <c r="K53" s="18">
        <v>81000</v>
      </c>
      <c r="L53" s="16">
        <v>81000</v>
      </c>
      <c r="M53" s="8" t="s">
        <v>118</v>
      </c>
      <c r="N53" s="5" t="s">
        <v>106</v>
      </c>
      <c r="Y53" s="24"/>
    </row>
    <row r="54" spans="1:25" ht="76.5" x14ac:dyDescent="0.2">
      <c r="A54" s="15">
        <v>48</v>
      </c>
      <c r="B54" s="14" t="s">
        <v>11</v>
      </c>
      <c r="C54" s="13">
        <v>65468562</v>
      </c>
      <c r="D54" s="14" t="s">
        <v>14</v>
      </c>
      <c r="E54" s="14" t="s">
        <v>64</v>
      </c>
      <c r="F54" s="12">
        <v>6083685</v>
      </c>
      <c r="G54" s="14" t="s">
        <v>84</v>
      </c>
      <c r="H54" s="23" t="s">
        <v>107</v>
      </c>
      <c r="I54" s="7">
        <v>589000</v>
      </c>
      <c r="J54" s="16">
        <v>136000</v>
      </c>
      <c r="K54" s="18">
        <v>0</v>
      </c>
      <c r="L54" s="16">
        <v>0</v>
      </c>
      <c r="M54" s="8" t="s">
        <v>118</v>
      </c>
      <c r="N54" s="5" t="s">
        <v>106</v>
      </c>
      <c r="Y54" s="24"/>
    </row>
    <row r="55" spans="1:25" ht="76.5" x14ac:dyDescent="0.2">
      <c r="A55" s="15">
        <v>49</v>
      </c>
      <c r="B55" s="14" t="s">
        <v>11</v>
      </c>
      <c r="C55" s="13">
        <v>65468562</v>
      </c>
      <c r="D55" s="14" t="s">
        <v>14</v>
      </c>
      <c r="E55" s="14" t="s">
        <v>65</v>
      </c>
      <c r="F55" s="12">
        <v>6151225</v>
      </c>
      <c r="G55" s="14" t="s">
        <v>87</v>
      </c>
      <c r="H55" s="23" t="s">
        <v>107</v>
      </c>
      <c r="I55" s="7">
        <v>1030000</v>
      </c>
      <c r="J55" s="16">
        <v>100000</v>
      </c>
      <c r="K55" s="18">
        <v>7000</v>
      </c>
      <c r="L55" s="16">
        <v>7000</v>
      </c>
      <c r="M55" s="8" t="s">
        <v>118</v>
      </c>
      <c r="N55" s="5" t="s">
        <v>106</v>
      </c>
      <c r="Y55" s="24"/>
    </row>
    <row r="56" spans="1:25" ht="76.5" x14ac:dyDescent="0.2">
      <c r="A56" s="15">
        <v>50</v>
      </c>
      <c r="B56" s="14" t="s">
        <v>11</v>
      </c>
      <c r="C56" s="13">
        <v>65468562</v>
      </c>
      <c r="D56" s="14" t="s">
        <v>14</v>
      </c>
      <c r="E56" s="14" t="s">
        <v>66</v>
      </c>
      <c r="F56" s="12">
        <v>6283797</v>
      </c>
      <c r="G56" s="14" t="s">
        <v>99</v>
      </c>
      <c r="H56" s="23" t="s">
        <v>107</v>
      </c>
      <c r="I56" s="7">
        <v>2075000</v>
      </c>
      <c r="J56" s="16">
        <v>327000</v>
      </c>
      <c r="K56" s="18">
        <v>327000</v>
      </c>
      <c r="L56" s="16">
        <v>153000</v>
      </c>
      <c r="M56" s="8" t="s">
        <v>120</v>
      </c>
      <c r="N56" s="5" t="s">
        <v>106</v>
      </c>
      <c r="Y56" s="24"/>
    </row>
    <row r="57" spans="1:25" ht="76.5" x14ac:dyDescent="0.2">
      <c r="A57" s="15">
        <v>51</v>
      </c>
      <c r="B57" s="14" t="s">
        <v>11</v>
      </c>
      <c r="C57" s="13">
        <v>65468562</v>
      </c>
      <c r="D57" s="14" t="s">
        <v>14</v>
      </c>
      <c r="E57" s="14" t="s">
        <v>67</v>
      </c>
      <c r="F57" s="12">
        <v>6624329</v>
      </c>
      <c r="G57" s="14" t="s">
        <v>96</v>
      </c>
      <c r="H57" s="23" t="s">
        <v>107</v>
      </c>
      <c r="I57" s="7">
        <v>1857000</v>
      </c>
      <c r="J57" s="16">
        <v>200000</v>
      </c>
      <c r="K57" s="18">
        <v>122000</v>
      </c>
      <c r="L57" s="16">
        <v>122000</v>
      </c>
      <c r="M57" s="8" t="s">
        <v>118</v>
      </c>
      <c r="N57" s="5" t="s">
        <v>106</v>
      </c>
      <c r="Y57" s="24"/>
    </row>
    <row r="58" spans="1:25" ht="76.5" x14ac:dyDescent="0.2">
      <c r="A58" s="15">
        <v>52</v>
      </c>
      <c r="B58" s="14" t="s">
        <v>11</v>
      </c>
      <c r="C58" s="13">
        <v>65468562</v>
      </c>
      <c r="D58" s="14" t="s">
        <v>14</v>
      </c>
      <c r="E58" s="14" t="s">
        <v>68</v>
      </c>
      <c r="F58" s="12">
        <v>6694270</v>
      </c>
      <c r="G58" s="14" t="s">
        <v>16</v>
      </c>
      <c r="H58" s="23" t="s">
        <v>107</v>
      </c>
      <c r="I58" s="7">
        <v>328000</v>
      </c>
      <c r="J58" s="16">
        <v>58000</v>
      </c>
      <c r="K58" s="18">
        <v>58000</v>
      </c>
      <c r="L58" s="16">
        <v>58000</v>
      </c>
      <c r="M58" s="8" t="s">
        <v>118</v>
      </c>
      <c r="N58" s="5" t="s">
        <v>106</v>
      </c>
      <c r="Y58" s="24"/>
    </row>
    <row r="59" spans="1:25" ht="76.5" x14ac:dyDescent="0.2">
      <c r="A59" s="15">
        <v>53</v>
      </c>
      <c r="B59" s="14" t="s">
        <v>11</v>
      </c>
      <c r="C59" s="13">
        <v>65468562</v>
      </c>
      <c r="D59" s="14" t="s">
        <v>14</v>
      </c>
      <c r="E59" s="14" t="s">
        <v>69</v>
      </c>
      <c r="F59" s="12">
        <v>6790253</v>
      </c>
      <c r="G59" s="14" t="s">
        <v>97</v>
      </c>
      <c r="H59" s="23" t="s">
        <v>107</v>
      </c>
      <c r="I59" s="7">
        <v>1339000</v>
      </c>
      <c r="J59" s="16">
        <v>183000</v>
      </c>
      <c r="K59" s="18">
        <v>92000</v>
      </c>
      <c r="L59" s="16">
        <v>92000</v>
      </c>
      <c r="M59" s="8" t="s">
        <v>118</v>
      </c>
      <c r="N59" s="5" t="s">
        <v>106</v>
      </c>
      <c r="Y59" s="24"/>
    </row>
    <row r="60" spans="1:25" ht="76.5" x14ac:dyDescent="0.2">
      <c r="A60" s="15">
        <v>54</v>
      </c>
      <c r="B60" s="14" t="s">
        <v>11</v>
      </c>
      <c r="C60" s="13">
        <v>65468562</v>
      </c>
      <c r="D60" s="14" t="s">
        <v>14</v>
      </c>
      <c r="E60" s="14" t="s">
        <v>70</v>
      </c>
      <c r="F60" s="12">
        <v>7109698</v>
      </c>
      <c r="G60" s="14" t="s">
        <v>84</v>
      </c>
      <c r="H60" s="23" t="s">
        <v>107</v>
      </c>
      <c r="I60" s="7">
        <v>485000</v>
      </c>
      <c r="J60" s="16">
        <v>236000</v>
      </c>
      <c r="K60" s="18">
        <v>108000</v>
      </c>
      <c r="L60" s="16">
        <v>108000</v>
      </c>
      <c r="M60" s="8" t="s">
        <v>118</v>
      </c>
      <c r="N60" s="5" t="s">
        <v>106</v>
      </c>
      <c r="Y60" s="24"/>
    </row>
    <row r="61" spans="1:25" ht="76.5" x14ac:dyDescent="0.2">
      <c r="A61" s="15">
        <v>55</v>
      </c>
      <c r="B61" s="14" t="s">
        <v>11</v>
      </c>
      <c r="C61" s="13">
        <v>65468562</v>
      </c>
      <c r="D61" s="14" t="s">
        <v>14</v>
      </c>
      <c r="E61" s="14" t="s">
        <v>71</v>
      </c>
      <c r="F61" s="12">
        <v>7185364</v>
      </c>
      <c r="G61" s="14" t="s">
        <v>97</v>
      </c>
      <c r="H61" s="23" t="s">
        <v>107</v>
      </c>
      <c r="I61" s="7">
        <v>1370000</v>
      </c>
      <c r="J61" s="16">
        <v>183000</v>
      </c>
      <c r="K61" s="18">
        <v>163000</v>
      </c>
      <c r="L61" s="16">
        <v>163000</v>
      </c>
      <c r="M61" s="8" t="s">
        <v>118</v>
      </c>
      <c r="N61" s="5" t="s">
        <v>106</v>
      </c>
      <c r="Y61" s="24"/>
    </row>
    <row r="62" spans="1:25" ht="76.5" x14ac:dyDescent="0.2">
      <c r="A62" s="15">
        <v>56</v>
      </c>
      <c r="B62" s="14" t="s">
        <v>11</v>
      </c>
      <c r="C62" s="13">
        <v>65468562</v>
      </c>
      <c r="D62" s="14" t="s">
        <v>14</v>
      </c>
      <c r="E62" s="14" t="s">
        <v>72</v>
      </c>
      <c r="F62" s="12">
        <v>8323743</v>
      </c>
      <c r="G62" s="14" t="s">
        <v>93</v>
      </c>
      <c r="H62" s="23" t="s">
        <v>107</v>
      </c>
      <c r="I62" s="7">
        <v>831000</v>
      </c>
      <c r="J62" s="16">
        <v>274000</v>
      </c>
      <c r="K62" s="18">
        <v>68000</v>
      </c>
      <c r="L62" s="16">
        <v>68000</v>
      </c>
      <c r="M62" s="8" t="s">
        <v>118</v>
      </c>
      <c r="N62" s="5" t="s">
        <v>106</v>
      </c>
      <c r="Y62" s="24"/>
    </row>
    <row r="63" spans="1:25" ht="76.5" x14ac:dyDescent="0.2">
      <c r="A63" s="15">
        <v>57</v>
      </c>
      <c r="B63" s="14" t="s">
        <v>11</v>
      </c>
      <c r="C63" s="13">
        <v>65468562</v>
      </c>
      <c r="D63" s="14" t="s">
        <v>14</v>
      </c>
      <c r="E63" s="14" t="s">
        <v>73</v>
      </c>
      <c r="F63" s="12">
        <v>8324876</v>
      </c>
      <c r="G63" s="14" t="s">
        <v>98</v>
      </c>
      <c r="H63" s="23" t="s">
        <v>107</v>
      </c>
      <c r="I63" s="7">
        <v>1470000</v>
      </c>
      <c r="J63" s="16">
        <v>140000</v>
      </c>
      <c r="K63" s="18">
        <v>133000</v>
      </c>
      <c r="L63" s="16">
        <v>88000</v>
      </c>
      <c r="M63" s="8" t="s">
        <v>120</v>
      </c>
      <c r="N63" s="5" t="s">
        <v>106</v>
      </c>
      <c r="Y63" s="24"/>
    </row>
    <row r="64" spans="1:25" ht="27" customHeight="1" x14ac:dyDescent="0.2">
      <c r="A64" s="31">
        <v>58</v>
      </c>
      <c r="B64" s="33" t="s">
        <v>11</v>
      </c>
      <c r="C64" s="35">
        <v>65468562</v>
      </c>
      <c r="D64" s="33" t="s">
        <v>14</v>
      </c>
      <c r="E64" s="33" t="s">
        <v>74</v>
      </c>
      <c r="F64" s="50">
        <v>8467500</v>
      </c>
      <c r="G64" s="33" t="s">
        <v>84</v>
      </c>
      <c r="H64" s="61" t="s">
        <v>107</v>
      </c>
      <c r="I64" s="54">
        <v>1732000</v>
      </c>
      <c r="J64" s="52">
        <v>113000</v>
      </c>
      <c r="K64" s="54">
        <v>113000</v>
      </c>
      <c r="L64" s="52">
        <v>113000</v>
      </c>
      <c r="M64" s="56" t="s">
        <v>118</v>
      </c>
      <c r="N64" s="48" t="s">
        <v>106</v>
      </c>
      <c r="Y64" s="24"/>
    </row>
    <row r="65" spans="1:25" ht="40.5" customHeight="1" x14ac:dyDescent="0.2">
      <c r="A65" s="32"/>
      <c r="B65" s="34"/>
      <c r="C65" s="36"/>
      <c r="D65" s="34"/>
      <c r="E65" s="34"/>
      <c r="F65" s="51"/>
      <c r="G65" s="34"/>
      <c r="H65" s="62"/>
      <c r="I65" s="55"/>
      <c r="J65" s="53"/>
      <c r="K65" s="55"/>
      <c r="L65" s="53"/>
      <c r="M65" s="57"/>
      <c r="N65" s="49"/>
      <c r="Y65" s="24"/>
    </row>
    <row r="66" spans="1:25" ht="75.75" customHeight="1" x14ac:dyDescent="0.2">
      <c r="A66" s="15">
        <v>59</v>
      </c>
      <c r="B66" s="14" t="s">
        <v>11</v>
      </c>
      <c r="C66" s="13">
        <v>65468562</v>
      </c>
      <c r="D66" s="14" t="s">
        <v>14</v>
      </c>
      <c r="E66" s="14" t="s">
        <v>75</v>
      </c>
      <c r="F66" s="12">
        <v>8571791</v>
      </c>
      <c r="G66" s="14" t="s">
        <v>96</v>
      </c>
      <c r="H66" s="23" t="s">
        <v>107</v>
      </c>
      <c r="I66" s="7">
        <v>1232000</v>
      </c>
      <c r="J66" s="16">
        <v>127000</v>
      </c>
      <c r="K66" s="18">
        <v>72000</v>
      </c>
      <c r="L66" s="16">
        <v>72000</v>
      </c>
      <c r="M66" s="8" t="s">
        <v>118</v>
      </c>
      <c r="N66" s="5" t="s">
        <v>106</v>
      </c>
      <c r="Y66" s="24"/>
    </row>
    <row r="67" spans="1:25" ht="76.5" x14ac:dyDescent="0.2">
      <c r="A67" s="15">
        <v>60</v>
      </c>
      <c r="B67" s="14" t="s">
        <v>11</v>
      </c>
      <c r="C67" s="13">
        <v>65468562</v>
      </c>
      <c r="D67" s="14" t="s">
        <v>14</v>
      </c>
      <c r="E67" s="14" t="s">
        <v>76</v>
      </c>
      <c r="F67" s="12">
        <v>8788535</v>
      </c>
      <c r="G67" s="14" t="s">
        <v>88</v>
      </c>
      <c r="H67" s="23" t="s">
        <v>107</v>
      </c>
      <c r="I67" s="7">
        <v>929000</v>
      </c>
      <c r="J67" s="16">
        <v>261000</v>
      </c>
      <c r="K67" s="18">
        <v>36000</v>
      </c>
      <c r="L67" s="16">
        <v>36000</v>
      </c>
      <c r="M67" s="8" t="s">
        <v>118</v>
      </c>
      <c r="N67" s="5" t="s">
        <v>106</v>
      </c>
      <c r="Y67" s="24"/>
    </row>
    <row r="68" spans="1:25" ht="89.25" x14ac:dyDescent="0.2">
      <c r="A68" s="15">
        <v>61</v>
      </c>
      <c r="B68" s="14" t="s">
        <v>11</v>
      </c>
      <c r="C68" s="13">
        <v>65468562</v>
      </c>
      <c r="D68" s="14" t="s">
        <v>14</v>
      </c>
      <c r="E68" s="14" t="s">
        <v>77</v>
      </c>
      <c r="F68" s="12">
        <v>8809867</v>
      </c>
      <c r="G68" s="14" t="s">
        <v>95</v>
      </c>
      <c r="H68" s="23" t="s">
        <v>107</v>
      </c>
      <c r="I68" s="7">
        <v>1217000</v>
      </c>
      <c r="J68" s="16">
        <v>353000</v>
      </c>
      <c r="K68" s="18">
        <v>61000</v>
      </c>
      <c r="L68" s="16">
        <v>61000</v>
      </c>
      <c r="M68" s="8" t="s">
        <v>118</v>
      </c>
      <c r="N68" s="5" t="s">
        <v>106</v>
      </c>
      <c r="Y68" s="24"/>
    </row>
    <row r="69" spans="1:25" ht="76.5" x14ac:dyDescent="0.2">
      <c r="A69" s="15">
        <v>62</v>
      </c>
      <c r="B69" s="14" t="s">
        <v>11</v>
      </c>
      <c r="C69" s="13">
        <v>65468562</v>
      </c>
      <c r="D69" s="14" t="s">
        <v>14</v>
      </c>
      <c r="E69" s="14" t="s">
        <v>78</v>
      </c>
      <c r="F69" s="12">
        <v>8994387</v>
      </c>
      <c r="G69" s="14" t="s">
        <v>92</v>
      </c>
      <c r="H69" s="23" t="s">
        <v>107</v>
      </c>
      <c r="I69" s="7">
        <v>3222000</v>
      </c>
      <c r="J69" s="16">
        <v>1712000</v>
      </c>
      <c r="K69" s="18">
        <v>1712000</v>
      </c>
      <c r="L69" s="16">
        <v>349000</v>
      </c>
      <c r="M69" s="8" t="s">
        <v>120</v>
      </c>
      <c r="N69" s="5" t="s">
        <v>106</v>
      </c>
      <c r="Y69" s="24"/>
    </row>
    <row r="70" spans="1:25" ht="73.5" customHeight="1" x14ac:dyDescent="0.2">
      <c r="A70" s="15">
        <v>63</v>
      </c>
      <c r="B70" s="14" t="s">
        <v>11</v>
      </c>
      <c r="C70" s="13">
        <v>65468562</v>
      </c>
      <c r="D70" s="14" t="s">
        <v>14</v>
      </c>
      <c r="E70" s="14" t="s">
        <v>79</v>
      </c>
      <c r="F70" s="12">
        <v>9243486</v>
      </c>
      <c r="G70" s="14" t="s">
        <v>99</v>
      </c>
      <c r="H70" s="23" t="s">
        <v>107</v>
      </c>
      <c r="I70" s="7">
        <v>2182000</v>
      </c>
      <c r="J70" s="16">
        <v>310000</v>
      </c>
      <c r="K70" s="18">
        <v>198000</v>
      </c>
      <c r="L70" s="16">
        <v>198000</v>
      </c>
      <c r="M70" s="8" t="s">
        <v>118</v>
      </c>
      <c r="N70" s="5" t="s">
        <v>106</v>
      </c>
      <c r="Y70" s="24"/>
    </row>
    <row r="71" spans="1:25" ht="76.5" x14ac:dyDescent="0.2">
      <c r="A71" s="15">
        <v>64</v>
      </c>
      <c r="B71" s="14" t="s">
        <v>11</v>
      </c>
      <c r="C71" s="13">
        <v>65468562</v>
      </c>
      <c r="D71" s="14" t="s">
        <v>14</v>
      </c>
      <c r="E71" s="14" t="s">
        <v>80</v>
      </c>
      <c r="F71" s="12">
        <v>9470693</v>
      </c>
      <c r="G71" s="14" t="s">
        <v>91</v>
      </c>
      <c r="H71" s="23" t="s">
        <v>107</v>
      </c>
      <c r="I71" s="7">
        <v>640000</v>
      </c>
      <c r="J71" s="16">
        <v>32000</v>
      </c>
      <c r="K71" s="18">
        <v>0</v>
      </c>
      <c r="L71" s="16">
        <v>0</v>
      </c>
      <c r="M71" s="8" t="s">
        <v>118</v>
      </c>
      <c r="N71" s="5" t="s">
        <v>106</v>
      </c>
      <c r="Y71" s="24"/>
    </row>
    <row r="72" spans="1:25" ht="76.5" x14ac:dyDescent="0.2">
      <c r="A72" s="15">
        <v>65</v>
      </c>
      <c r="B72" s="14" t="s">
        <v>11</v>
      </c>
      <c r="C72" s="13">
        <v>65468562</v>
      </c>
      <c r="D72" s="14" t="s">
        <v>14</v>
      </c>
      <c r="E72" s="14" t="s">
        <v>81</v>
      </c>
      <c r="F72" s="12">
        <v>9515602</v>
      </c>
      <c r="G72" s="14" t="s">
        <v>84</v>
      </c>
      <c r="H72" s="23" t="s">
        <v>107</v>
      </c>
      <c r="I72" s="7">
        <v>540000</v>
      </c>
      <c r="J72" s="16">
        <v>14000</v>
      </c>
      <c r="K72" s="18">
        <v>10000</v>
      </c>
      <c r="L72" s="16">
        <v>10000</v>
      </c>
      <c r="M72" s="8" t="s">
        <v>118</v>
      </c>
      <c r="N72" s="5" t="s">
        <v>106</v>
      </c>
      <c r="Y72" s="24"/>
    </row>
    <row r="73" spans="1:25" ht="76.5" x14ac:dyDescent="0.2">
      <c r="A73" s="15">
        <v>66</v>
      </c>
      <c r="B73" s="14" t="s">
        <v>11</v>
      </c>
      <c r="C73" s="13">
        <v>65468562</v>
      </c>
      <c r="D73" s="14" t="s">
        <v>14</v>
      </c>
      <c r="E73" s="14" t="s">
        <v>82</v>
      </c>
      <c r="F73" s="12">
        <v>9674774</v>
      </c>
      <c r="G73" s="14" t="s">
        <v>97</v>
      </c>
      <c r="H73" s="23" t="s">
        <v>107</v>
      </c>
      <c r="I73" s="7">
        <v>675000</v>
      </c>
      <c r="J73" s="16">
        <v>305000</v>
      </c>
      <c r="K73" s="18">
        <v>94000</v>
      </c>
      <c r="L73" s="16">
        <v>94000</v>
      </c>
      <c r="M73" s="8" t="s">
        <v>118</v>
      </c>
      <c r="N73" s="5" t="s">
        <v>106</v>
      </c>
      <c r="Y73" s="24"/>
    </row>
    <row r="74" spans="1:25" ht="76.5" x14ac:dyDescent="0.2">
      <c r="A74" s="15">
        <v>67</v>
      </c>
      <c r="B74" s="14" t="s">
        <v>11</v>
      </c>
      <c r="C74" s="13">
        <v>65468562</v>
      </c>
      <c r="D74" s="14" t="s">
        <v>14</v>
      </c>
      <c r="E74" s="14" t="s">
        <v>83</v>
      </c>
      <c r="F74" s="12">
        <v>9698536</v>
      </c>
      <c r="G74" s="14" t="s">
        <v>93</v>
      </c>
      <c r="H74" s="23" t="s">
        <v>107</v>
      </c>
      <c r="I74" s="7">
        <v>876000</v>
      </c>
      <c r="J74" s="16">
        <v>43000</v>
      </c>
      <c r="K74" s="18">
        <v>43000</v>
      </c>
      <c r="L74" s="16">
        <v>43000</v>
      </c>
      <c r="M74" s="8" t="s">
        <v>118</v>
      </c>
      <c r="N74" s="5" t="s">
        <v>106</v>
      </c>
      <c r="Y74" s="24"/>
    </row>
    <row r="75" spans="1:25" s="2" customFormat="1" ht="29.25" customHeight="1" x14ac:dyDescent="0.2">
      <c r="A75" s="58" t="s">
        <v>3</v>
      </c>
      <c r="B75" s="59"/>
      <c r="C75" s="59"/>
      <c r="D75" s="59"/>
      <c r="E75" s="59"/>
      <c r="F75" s="59"/>
      <c r="G75" s="59"/>
      <c r="H75" s="60"/>
      <c r="I75" s="19">
        <f>SUM(I5:I74)</f>
        <v>85903000</v>
      </c>
      <c r="J75" s="17">
        <f>SUM(J5:J74)</f>
        <v>22074800</v>
      </c>
      <c r="K75" s="17">
        <f>SUM(K5:K74)</f>
        <v>13613000</v>
      </c>
      <c r="L75" s="17">
        <f>SUM(L5:L74)</f>
        <v>6814000</v>
      </c>
      <c r="M75" s="63"/>
      <c r="N75" s="64"/>
    </row>
  </sheetData>
  <mergeCells count="47">
    <mergeCell ref="A75:H75"/>
    <mergeCell ref="H64:H65"/>
    <mergeCell ref="H3:H4"/>
    <mergeCell ref="M75:N75"/>
    <mergeCell ref="N11:N12"/>
    <mergeCell ref="B6:B7"/>
    <mergeCell ref="A6:A7"/>
    <mergeCell ref="C6:C7"/>
    <mergeCell ref="D6:D7"/>
    <mergeCell ref="E6:E7"/>
    <mergeCell ref="A11:A12"/>
    <mergeCell ref="B11:B12"/>
    <mergeCell ref="C11:C12"/>
    <mergeCell ref="D11:D12"/>
    <mergeCell ref="E11:E12"/>
    <mergeCell ref="E3:E4"/>
    <mergeCell ref="G3:G4"/>
    <mergeCell ref="I3:I4"/>
    <mergeCell ref="N64:N65"/>
    <mergeCell ref="F64:F65"/>
    <mergeCell ref="G64:G65"/>
    <mergeCell ref="J64:J65"/>
    <mergeCell ref="L64:L65"/>
    <mergeCell ref="K64:K65"/>
    <mergeCell ref="M64:M65"/>
    <mergeCell ref="F6:F7"/>
    <mergeCell ref="G6:G7"/>
    <mergeCell ref="N6:N7"/>
    <mergeCell ref="F11:F12"/>
    <mergeCell ref="G11:G12"/>
    <mergeCell ref="I64:I65"/>
    <mergeCell ref="A1:B1"/>
    <mergeCell ref="M3:M4"/>
    <mergeCell ref="A3:A4"/>
    <mergeCell ref="A64:A65"/>
    <mergeCell ref="B64:B65"/>
    <mergeCell ref="C64:C65"/>
    <mergeCell ref="D64:D65"/>
    <mergeCell ref="E64:E65"/>
    <mergeCell ref="A2:N2"/>
    <mergeCell ref="J3:J4"/>
    <mergeCell ref="N3:N4"/>
    <mergeCell ref="K3:L3"/>
    <mergeCell ref="B3:B4"/>
    <mergeCell ref="C3:C4"/>
    <mergeCell ref="D3:D4"/>
    <mergeCell ref="F3:F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2016-08-25T10:25:23Z</cp:lastPrinted>
  <dcterms:created xsi:type="dcterms:W3CDTF">2013-05-07T10:50:57Z</dcterms:created>
  <dcterms:modified xsi:type="dcterms:W3CDTF">2016-08-30T12:13:21Z</dcterms:modified>
</cp:coreProperties>
</file>