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hiltavsky3797\Documents\_N_Dokumenty\Plocha_15052019\MSK\9_DP_Cykloturistika_2021+\RK_cyklo_2021_3SK\"/>
    </mc:Choice>
  </mc:AlternateContent>
  <bookViews>
    <workbookView xWindow="-120" yWindow="-120" windowWidth="29040" windowHeight="1584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2" l="1"/>
  <c r="L12" i="2"/>
  <c r="J12" i="2"/>
  <c r="I12" i="2"/>
  <c r="H12" i="2"/>
  <c r="M9" i="2" l="1"/>
  <c r="M11" i="2"/>
  <c r="M10" i="2"/>
  <c r="M5" i="2"/>
  <c r="M6" i="2"/>
  <c r="M7" i="2"/>
  <c r="M8" i="2"/>
  <c r="M4" i="2"/>
</calcChain>
</file>

<file path=xl/sharedStrings.xml><?xml version="1.0" encoding="utf-8"?>
<sst xmlns="http://schemas.openxmlformats.org/spreadsheetml/2006/main" count="66" uniqueCount="51">
  <si>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</si>
  <si>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</si>
  <si>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</si>
  <si>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</si>
  <si>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</si>
  <si>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</si>
  <si>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</si>
  <si>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</si>
  <si>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</si>
  <si>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</si>
  <si>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</si>
  <si>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</si>
  <si>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</si>
  <si>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</si>
  <si>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</si>
  <si>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</si>
  <si>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svazek obcí</t>
  </si>
  <si>
    <t>Nový Jičín</t>
  </si>
  <si>
    <t>00298212</t>
  </si>
  <si>
    <t>SOUHRN ZA DOTAČNÍ TITUL Č.1 + Č.2</t>
  </si>
  <si>
    <t>Mořkov</t>
  </si>
  <si>
    <t>00298191</t>
  </si>
  <si>
    <t>Stonava</t>
  </si>
  <si>
    <t>00297658</t>
  </si>
  <si>
    <t>Hodslavice</t>
  </si>
  <si>
    <t>00297917</t>
  </si>
  <si>
    <t>Sdružení obcí Rýmařovska</t>
  </si>
  <si>
    <t>63024276</t>
  </si>
  <si>
    <t>Stavba Cyklostezky Nový Jičín - Hostašovice, úsek vojenská vlečka</t>
  </si>
  <si>
    <t>Projektová dokumentace "Cyklostezky Mořkov - Nové domky"</t>
  </si>
  <si>
    <t>Dokumentace cyklistické infrastruktury v obci Stonava</t>
  </si>
  <si>
    <t>Stezka pro chodce a cyklisty Hodslavice - Mořkov, Nové Domky</t>
  </si>
  <si>
    <t>Doplnění Cyklistické infrastruktury v obcích mikroregionu Rýmařovska</t>
  </si>
  <si>
    <t>1.6.2021-15.12.2021</t>
  </si>
  <si>
    <t>2.8.2021-31.10.2022</t>
  </si>
  <si>
    <t>1.7.2021-31.10.2022</t>
  </si>
  <si>
    <t>1.3.2021-31.10.2022</t>
  </si>
  <si>
    <t xml:space="preserve">Sdružení obcí Jablunkovska </t>
  </si>
  <si>
    <t>65494636</t>
  </si>
  <si>
    <t>Fulnek</t>
  </si>
  <si>
    <t>00297861</t>
  </si>
  <si>
    <t>Horní Lomná</t>
  </si>
  <si>
    <t>00535974</t>
  </si>
  <si>
    <t>Jablunkovsko plné energie</t>
  </si>
  <si>
    <t>Generel cyklotras Fulnek</t>
  </si>
  <si>
    <t>Cyklodoprava v obci Horní Lomná - II.etapa</t>
  </si>
  <si>
    <t>1.4.2021-30.6.2022</t>
  </si>
  <si>
    <t>4.6.2021-31.12.2021</t>
  </si>
  <si>
    <t>1.10.2021-31.10.2022</t>
  </si>
  <si>
    <t>Příloha č. 1</t>
  </si>
  <si>
    <t>Seznam žadatelů navržených na poskytnutí dotace z dotačního programu "Podpora rozvoje cykloturistiky v Moravskoslezském kraji pro rok 2021+" - 3. skupina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</si>
</sst>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3" formatCode="_-* #,##0.00\ _K_č_-;\-* #,##0.00\ _K_č_-;_-* &quot;-&quot;??\ _K_č_-;_-@_-"/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49" fontId="1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5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43" fontId="2" fillId="2" borderId="7" xfId="0" applyNumberFormat="1" applyFont="1" applyFill="1" applyBorder="1" applyAlignment="1">
      <alignment horizontal="center" vertical="center" wrapText="1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9" xfId="1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5" fontId="1" fillId="0" borderId="12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0" fontId="2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5" fontId="1" fillId="0" borderId="15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6" fontId="1" fillId="0" borderId="1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</cellXfs>
  <cellStyles count="4">
    <cellStyle name="Čárka" xfId="2" builtinId="3"/>
    <cellStyle name="Normální" xfId="0" builtinId="0"/>
    <cellStyle name="normální_List1" xfId="1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50" zoomScaleNormal="50" workbookViewId="0">
      <selection activeCell="V4" sqref="V4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18.54296875" style="1" customWidth="1"/>
    <col min="6" max="6" width="14.81640625" style="1" customWidth="1"/>
    <col min="7" max="7" width="30.54296875" style="2" customWidth="1"/>
    <col min="8" max="8" width="25.81640625" style="2" customWidth="1"/>
    <col min="9" max="9" width="22.54296875" style="2" customWidth="1"/>
    <col min="10" max="10" width="24.453125" style="1" bestFit="1" customWidth="1"/>
    <col min="11" max="11" width="20" style="1" customWidth="1"/>
    <col min="12" max="12" width="20.1796875" style="1" customWidth="1"/>
    <col min="13" max="13" width="21.453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4" ht="32.25" customHeight="1" thickBot="1" x14ac:dyDescent="0.4">
      <c r="A1" s="9" t="s">
        <v>49</v>
      </c>
    </row>
    <row r="2" spans="1:14" ht="45.75" customHeight="1" thickBot="1" x14ac:dyDescent="0.4">
      <c r="A2" s="67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14" s="4" customFormat="1" ht="87.5" x14ac:dyDescent="0.35">
      <c r="A3" s="42" t="s">
        <v>0</v>
      </c>
      <c r="B3" s="43" t="s">
        <v>1</v>
      </c>
      <c r="C3" s="44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5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7" t="s">
        <v>13</v>
      </c>
    </row>
    <row r="4" spans="1:14" ht="75.650000000000006" customHeight="1" x14ac:dyDescent="0.35">
      <c r="A4" s="51">
        <v>1</v>
      </c>
      <c r="B4" s="35">
        <v>2</v>
      </c>
      <c r="C4" s="41" t="s">
        <v>17</v>
      </c>
      <c r="D4" s="17" t="s">
        <v>18</v>
      </c>
      <c r="E4" s="17" t="s">
        <v>17</v>
      </c>
      <c r="F4" s="36" t="s">
        <v>15</v>
      </c>
      <c r="G4" s="37" t="s">
        <v>28</v>
      </c>
      <c r="H4" s="38">
        <v>2307692</v>
      </c>
      <c r="I4" s="38">
        <v>1500000</v>
      </c>
      <c r="J4" s="40">
        <v>1500000</v>
      </c>
      <c r="K4" s="38">
        <v>0</v>
      </c>
      <c r="L4" s="38">
        <v>1500000</v>
      </c>
      <c r="M4" s="18">
        <f>J4/H4</f>
        <v>0.65000008666667819</v>
      </c>
      <c r="N4" s="33" t="s">
        <v>33</v>
      </c>
    </row>
    <row r="5" spans="1:14" ht="75.650000000000006" customHeight="1" x14ac:dyDescent="0.35">
      <c r="A5" s="51">
        <v>2</v>
      </c>
      <c r="B5" s="35">
        <v>1</v>
      </c>
      <c r="C5" s="41" t="s">
        <v>20</v>
      </c>
      <c r="D5" s="17" t="s">
        <v>21</v>
      </c>
      <c r="E5" s="17" t="s">
        <v>20</v>
      </c>
      <c r="F5" s="36" t="s">
        <v>15</v>
      </c>
      <c r="G5" s="37" t="s">
        <v>29</v>
      </c>
      <c r="H5" s="38">
        <v>450000</v>
      </c>
      <c r="I5" s="52">
        <v>300000</v>
      </c>
      <c r="J5" s="48">
        <v>300000</v>
      </c>
      <c r="K5" s="38">
        <v>0</v>
      </c>
      <c r="L5" s="38">
        <v>300000</v>
      </c>
      <c r="M5" s="18">
        <f>J5/H5</f>
        <v>0.66666666666666663</v>
      </c>
      <c r="N5" s="33" t="s">
        <v>34</v>
      </c>
    </row>
    <row r="6" spans="1:14" ht="75.650000000000006" customHeight="1" x14ac:dyDescent="0.35">
      <c r="A6" s="51">
        <v>3</v>
      </c>
      <c r="B6" s="35">
        <v>1</v>
      </c>
      <c r="C6" s="41" t="s">
        <v>22</v>
      </c>
      <c r="D6" s="17" t="s">
        <v>23</v>
      </c>
      <c r="E6" s="17" t="s">
        <v>22</v>
      </c>
      <c r="F6" s="36" t="s">
        <v>15</v>
      </c>
      <c r="G6" s="37" t="s">
        <v>30</v>
      </c>
      <c r="H6" s="38">
        <v>462000</v>
      </c>
      <c r="I6" s="52">
        <v>300000</v>
      </c>
      <c r="J6" s="48">
        <v>300000</v>
      </c>
      <c r="K6" s="38">
        <v>0</v>
      </c>
      <c r="L6" s="38">
        <v>300000</v>
      </c>
      <c r="M6" s="18">
        <f t="shared" ref="M6:M7" si="0">J6/H6</f>
        <v>0.64935064935064934</v>
      </c>
      <c r="N6" s="33" t="s">
        <v>35</v>
      </c>
    </row>
    <row r="7" spans="1:14" ht="75.650000000000006" customHeight="1" x14ac:dyDescent="0.35">
      <c r="A7" s="51">
        <v>4</v>
      </c>
      <c r="B7" s="35">
        <v>1</v>
      </c>
      <c r="C7" s="41" t="s">
        <v>24</v>
      </c>
      <c r="D7" s="17" t="s">
        <v>25</v>
      </c>
      <c r="E7" s="37" t="s">
        <v>24</v>
      </c>
      <c r="F7" s="36" t="s">
        <v>15</v>
      </c>
      <c r="G7" s="37" t="s">
        <v>31</v>
      </c>
      <c r="H7" s="38">
        <v>355000</v>
      </c>
      <c r="I7" s="52">
        <v>300000</v>
      </c>
      <c r="J7" s="48">
        <v>300000</v>
      </c>
      <c r="K7" s="38">
        <v>0</v>
      </c>
      <c r="L7" s="39">
        <v>300000</v>
      </c>
      <c r="M7" s="18">
        <f t="shared" si="0"/>
        <v>0.84507042253521125</v>
      </c>
      <c r="N7" s="33" t="s">
        <v>35</v>
      </c>
    </row>
    <row r="8" spans="1:14" ht="75.650000000000006" customHeight="1" x14ac:dyDescent="0.35">
      <c r="A8" s="51">
        <v>5</v>
      </c>
      <c r="B8" s="35">
        <v>2</v>
      </c>
      <c r="C8" s="41" t="s">
        <v>26</v>
      </c>
      <c r="D8" s="17" t="s">
        <v>27</v>
      </c>
      <c r="E8" s="17" t="s">
        <v>26</v>
      </c>
      <c r="F8" s="17" t="s">
        <v>16</v>
      </c>
      <c r="G8" s="37" t="s">
        <v>32</v>
      </c>
      <c r="H8" s="38">
        <v>921000</v>
      </c>
      <c r="I8" s="52">
        <v>598600</v>
      </c>
      <c r="J8" s="48">
        <v>598600</v>
      </c>
      <c r="K8" s="38">
        <v>179400</v>
      </c>
      <c r="L8" s="38">
        <v>419200</v>
      </c>
      <c r="M8" s="18">
        <f>J8/H8</f>
        <v>0.6499457111834962</v>
      </c>
      <c r="N8" s="33" t="s">
        <v>36</v>
      </c>
    </row>
    <row r="9" spans="1:14" ht="75.650000000000006" customHeight="1" x14ac:dyDescent="0.35">
      <c r="A9" s="51">
        <v>6</v>
      </c>
      <c r="B9" s="35">
        <v>2</v>
      </c>
      <c r="C9" s="41" t="s">
        <v>37</v>
      </c>
      <c r="D9" s="17" t="s">
        <v>38</v>
      </c>
      <c r="E9" s="36" t="s">
        <v>37</v>
      </c>
      <c r="F9" s="17" t="s">
        <v>16</v>
      </c>
      <c r="G9" s="37" t="s">
        <v>43</v>
      </c>
      <c r="H9" s="38">
        <v>401700</v>
      </c>
      <c r="I9" s="39">
        <v>261000</v>
      </c>
      <c r="J9" s="48">
        <v>261000</v>
      </c>
      <c r="K9" s="38">
        <v>0</v>
      </c>
      <c r="L9" s="38">
        <v>261000</v>
      </c>
      <c r="M9" s="18">
        <f>J9/H9</f>
        <v>0.64973861090365947</v>
      </c>
      <c r="N9" s="33" t="s">
        <v>46</v>
      </c>
    </row>
    <row r="10" spans="1:14" ht="98.15" customHeight="1" x14ac:dyDescent="0.35">
      <c r="A10" s="51">
        <v>7</v>
      </c>
      <c r="B10" s="35">
        <v>1</v>
      </c>
      <c r="C10" s="41" t="s">
        <v>41</v>
      </c>
      <c r="D10" s="17" t="s">
        <v>42</v>
      </c>
      <c r="E10" s="37" t="s">
        <v>41</v>
      </c>
      <c r="F10" s="36" t="s">
        <v>15</v>
      </c>
      <c r="G10" s="37" t="s">
        <v>45</v>
      </c>
      <c r="H10" s="38">
        <v>600000</v>
      </c>
      <c r="I10" s="39">
        <v>300000</v>
      </c>
      <c r="J10" s="48">
        <v>300000</v>
      </c>
      <c r="K10" s="38">
        <v>0</v>
      </c>
      <c r="L10" s="39">
        <v>300000</v>
      </c>
      <c r="M10" s="18">
        <f>J10/H10</f>
        <v>0.5</v>
      </c>
      <c r="N10" s="33" t="s">
        <v>48</v>
      </c>
    </row>
    <row r="11" spans="1:14" ht="75.650000000000006" customHeight="1" thickBot="1" x14ac:dyDescent="0.4">
      <c r="A11" s="53">
        <v>8</v>
      </c>
      <c r="B11" s="54">
        <v>1</v>
      </c>
      <c r="C11" s="55" t="s">
        <v>39</v>
      </c>
      <c r="D11" s="56" t="s">
        <v>40</v>
      </c>
      <c r="E11" s="56" t="s">
        <v>39</v>
      </c>
      <c r="F11" s="57" t="s">
        <v>15</v>
      </c>
      <c r="G11" s="58" t="s">
        <v>44</v>
      </c>
      <c r="H11" s="59">
        <v>238854</v>
      </c>
      <c r="I11" s="60">
        <v>179100</v>
      </c>
      <c r="J11" s="61">
        <v>179100</v>
      </c>
      <c r="K11" s="59">
        <v>0</v>
      </c>
      <c r="L11" s="60">
        <v>179100</v>
      </c>
      <c r="M11" s="62">
        <f>J11/H11</f>
        <v>0.74983044035268409</v>
      </c>
      <c r="N11" s="63" t="s">
        <v>47</v>
      </c>
    </row>
    <row r="12" spans="1:14" ht="29.15" customHeight="1" thickBot="1" x14ac:dyDescent="0.4">
      <c r="A12" s="70" t="s">
        <v>19</v>
      </c>
      <c r="B12" s="71"/>
      <c r="C12" s="71"/>
      <c r="D12" s="71"/>
      <c r="E12" s="71"/>
      <c r="F12" s="71"/>
      <c r="G12" s="71"/>
      <c r="H12" s="64">
        <f>SUM(H4:H11)</f>
        <v>5736246</v>
      </c>
      <c r="I12" s="64">
        <f>SUM(I4:I11)</f>
        <v>3738700</v>
      </c>
      <c r="J12" s="64">
        <f>SUM(J4:J11)</f>
        <v>3738700</v>
      </c>
      <c r="K12" s="64">
        <f>SUM(K4:K11)</f>
        <v>179400</v>
      </c>
      <c r="L12" s="64">
        <f>SUM(L4:L11)</f>
        <v>3559300</v>
      </c>
      <c r="M12" s="65"/>
      <c r="N12" s="66"/>
    </row>
    <row r="13" spans="1:14" x14ac:dyDescent="0.35">
      <c r="G13" s="1"/>
      <c r="H13" s="1"/>
      <c r="I13" s="1"/>
      <c r="M13" s="5"/>
    </row>
    <row r="14" spans="1:14" ht="70" hidden="1" x14ac:dyDescent="0.35">
      <c r="A14" s="15" t="s">
        <v>14</v>
      </c>
      <c r="B14" s="15"/>
      <c r="C14" s="15"/>
      <c r="D14" s="15"/>
      <c r="E14" s="15"/>
      <c r="F14" s="15"/>
      <c r="G14" s="16"/>
      <c r="H14" s="20"/>
      <c r="I14" s="25"/>
      <c r="J14" s="21"/>
      <c r="K14" s="6"/>
      <c r="L14" s="6"/>
      <c r="M14" s="19"/>
    </row>
    <row r="15" spans="1:14" hidden="1" x14ac:dyDescent="0.35">
      <c r="A15" s="7"/>
      <c r="B15" s="7"/>
      <c r="C15" s="8"/>
      <c r="D15" s="8"/>
      <c r="E15" s="8"/>
      <c r="F15" s="8"/>
      <c r="G15" s="8"/>
      <c r="H15" s="8"/>
      <c r="I15" s="26"/>
      <c r="J15" s="22"/>
      <c r="K15" s="8"/>
      <c r="L15" s="8"/>
      <c r="M15" s="8"/>
    </row>
    <row r="16" spans="1:14" hidden="1" x14ac:dyDescent="0.35">
      <c r="A16" s="9"/>
      <c r="B16" s="9"/>
      <c r="C16" s="10"/>
      <c r="D16" s="10"/>
      <c r="E16" s="10"/>
      <c r="F16" s="10"/>
      <c r="G16" s="10"/>
      <c r="H16" s="10"/>
      <c r="I16" s="27"/>
      <c r="J16" s="22"/>
      <c r="K16" s="8"/>
      <c r="L16" s="10"/>
      <c r="M16" s="11"/>
    </row>
    <row r="17" spans="1:13" hidden="1" x14ac:dyDescent="0.35">
      <c r="A17" s="9"/>
      <c r="B17" s="9"/>
      <c r="C17" s="10"/>
      <c r="D17" s="10"/>
      <c r="E17" s="10"/>
      <c r="F17" s="10"/>
      <c r="G17" s="10"/>
      <c r="H17" s="31"/>
      <c r="I17" s="27"/>
      <c r="J17" s="22"/>
      <c r="K17" s="8"/>
      <c r="L17" s="10"/>
      <c r="M17" s="11"/>
    </row>
    <row r="18" spans="1:13" hidden="1" x14ac:dyDescent="0.35">
      <c r="H18" s="12"/>
      <c r="I18" s="26"/>
      <c r="J18" s="23"/>
      <c r="K18" s="8"/>
      <c r="L18" s="13"/>
      <c r="M18" s="14"/>
    </row>
    <row r="19" spans="1:13" hidden="1" x14ac:dyDescent="0.35">
      <c r="C19" s="9"/>
      <c r="I19" s="28"/>
      <c r="J19" s="23"/>
      <c r="K19" s="8"/>
    </row>
    <row r="20" spans="1:13" hidden="1" x14ac:dyDescent="0.35">
      <c r="C20" s="9"/>
      <c r="H20" s="29"/>
      <c r="I20" s="30"/>
      <c r="J20" s="23"/>
      <c r="K20" s="8"/>
    </row>
    <row r="21" spans="1:13" hidden="1" x14ac:dyDescent="0.35">
      <c r="C21" s="9"/>
      <c r="H21" s="29"/>
      <c r="I21" s="28"/>
      <c r="J21" s="23"/>
      <c r="K21" s="8"/>
    </row>
    <row r="22" spans="1:13" hidden="1" x14ac:dyDescent="0.35">
      <c r="I22" s="28"/>
      <c r="J22" s="24"/>
    </row>
    <row r="23" spans="1:13" x14ac:dyDescent="0.35">
      <c r="I23" s="1"/>
    </row>
    <row r="24" spans="1:13" x14ac:dyDescent="0.35">
      <c r="I24" s="30"/>
      <c r="J24" s="34"/>
    </row>
    <row r="25" spans="1:13" x14ac:dyDescent="0.35">
      <c r="C25" s="9"/>
      <c r="I25" s="1"/>
    </row>
    <row r="26" spans="1:13" x14ac:dyDescent="0.35">
      <c r="J26" s="50"/>
    </row>
    <row r="27" spans="1:13" x14ac:dyDescent="0.35">
      <c r="I27" s="1"/>
      <c r="J27" s="49"/>
    </row>
    <row r="28" spans="1:13" x14ac:dyDescent="0.35">
      <c r="J28" s="34"/>
    </row>
    <row r="29" spans="1:13" x14ac:dyDescent="0.35">
      <c r="I29" s="32"/>
    </row>
  </sheetData>
  <mergeCells count="2">
    <mergeCell ref="A2:N2"/>
    <mergeCell ref="A12:G12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Hiltavský Martin</cp:lastModifiedBy>
  <cp:lastPrinted>2019-07-01T09:22:16Z</cp:lastPrinted>
  <dcterms:created xsi:type="dcterms:W3CDTF">2018-10-15T11:36:48Z</dcterms:created>
  <dcterms:modified xsi:type="dcterms:W3CDTF">2021-08-04T09:01:23Z</dcterms:modified>
</cp:coreProperties>
</file>