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Dofinancování\Tabulky pro orgány kraje\"/>
    </mc:Choice>
  </mc:AlternateContent>
  <xr:revisionPtr revIDLastSave="0" documentId="13_ncr:1_{D17708B5-B95E-4256-A3A7-FEFEAE6B7AA0}" xr6:coauthVersionLast="44" xr6:coauthVersionMax="45" xr10:uidLastSave="{00000000-0000-0000-0000-000000000000}"/>
  <bookViews>
    <workbookView xWindow="-120" yWindow="-120" windowWidth="29040" windowHeight="15840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dotace'!$A$3:$X$12</definedName>
    <definedName name="_xlnm.Print_Titles" localSheetId="0">'návrh podpořeni dotace'!$3:$4</definedName>
    <definedName name="_xlnm.Print_Area" localSheetId="0">'návrh podpořeni dotace'!$A$1:$N$12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2" l="1"/>
  <c r="I12" i="22"/>
</calcChain>
</file>

<file path=xl/sharedStrings.xml><?xml version="1.0" encoding="utf-8"?>
<sst xmlns="http://schemas.openxmlformats.org/spreadsheetml/2006/main" count="61" uniqueCount="41">
  <si>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</si>
  <si>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</si>
  <si>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</si>
  <si>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</si>
  <si>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</si>
  <si>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</si>
  <si>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Druh sociální služby</t>
  </si>
  <si>
    <t>Smlouva o závazku veřejné služby a vyrovnávací platbě za jeho výkon</t>
  </si>
  <si>
    <t>Poř. č.</t>
  </si>
  <si>
    <t>Registrační číslo služby</t>
  </si>
  <si>
    <t>Schválená výše dotace (v Kč)</t>
  </si>
  <si>
    <t>IČO</t>
  </si>
  <si>
    <t>ústav</t>
  </si>
  <si>
    <t>Osobní náklady</t>
  </si>
  <si>
    <t>Provozní náklady</t>
  </si>
  <si>
    <t>Závazné ukazatele pro čerpání dotace (v Kč)</t>
  </si>
  <si>
    <t xml:space="preserve">Nákladové limity </t>
  </si>
  <si>
    <t>Maximální výše oprávněných provozních nákladů</t>
  </si>
  <si>
    <t>MENS SANA z.ú.</t>
  </si>
  <si>
    <t>Město Petřvald</t>
  </si>
  <si>
    <t>Sociální služby města Orlová, příspěvková organizace</t>
  </si>
  <si>
    <t>obec</t>
  </si>
  <si>
    <t>příspěvková organizace</t>
  </si>
  <si>
    <t>Chráněné bydlení MENS SANA, z.ú.</t>
  </si>
  <si>
    <t>Odlehčovací služba</t>
  </si>
  <si>
    <t>Pečovatelská služba</t>
  </si>
  <si>
    <t>Chráněné bydlení</t>
  </si>
  <si>
    <t>Domovinka</t>
  </si>
  <si>
    <t>Terénní sociální služby</t>
  </si>
  <si>
    <t>chráněné bydlení</t>
  </si>
  <si>
    <t>pečovatelská služba</t>
  </si>
  <si>
    <t>odlehčovací služby</t>
  </si>
  <si>
    <t>denní stacionáře</t>
  </si>
  <si>
    <t>terénní programy</t>
  </si>
  <si>
    <t>ev.č. 06350/2020/SOC ze dne 13.10.2020</t>
  </si>
  <si>
    <t>ev.č. 07690/2020/SOC ze dne 16.11.2020</t>
  </si>
  <si>
    <t>ev.č. 07144/2020/SOC ze dne 26.10.2020</t>
  </si>
  <si>
    <t>Poskytnutí účelové dotace z rozpočtu Moravskoslezského kraje na rok 2021 na základě smlouvy o závazku veřejné služby a vyrovnávací platbě za jeho výkon a stanovení závazných ukazatelů pro čerpání dotace v rámci dotačního Programu na podporu poskytování sociálních služeb pro rok 2021 financovaného z kapitoly 313 – MPSV státního rozpočtu žadateli</t>
  </si>
  <si>
    <t>00297593</t>
  </si>
  <si>
    <t>Návrh částky dotace stanoven dle čl. II., odst. B., písm. c) "Způsobu výpočtu návrhu dotace a návrhu navýšení dotace dle Podmínek dotačního Programu".</t>
  </si>
  <si>
    <t>Návrh částky dotace stanoven dle čl. II., odst. B., písm. a) a e) "Způsobu výpočtu návrhu dotace a návrhu navýšení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</si>
</sst>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0" fillId="0" borderId="0" xfId="0" applyFill="1"/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2"/>
  <sheetViews>
    <sheetView tabSelected="1" view="pageBreakPreview" zoomScale="85" zoomScaleNormal="100" zoomScaleSheetLayoutView="85" zoomScalePageLayoutView="90" workbookViewId="0">
      <pane ySplit="4" topLeftCell="A5" activePane="bottomLeft" state="frozen"/>
      <selection pane="bottomLeft" sqref="A1:N1"/>
    </sheetView>
  </sheetViews>
  <sheetFormatPr defaultColWidth="4.7109375" defaultRowHeight="12.75" x14ac:dyDescent="0.2"/>
  <cols>
    <col min="1" max="1" width="6" customWidth="1"/>
    <col min="2" max="2" width="28.42578125" style="3" customWidth="1"/>
    <col min="3" max="3" width="12.140625" style="5" customWidth="1"/>
    <col min="4" max="4" width="16.5703125" style="3" customWidth="1"/>
    <col min="5" max="5" width="20.140625" style="3" customWidth="1"/>
    <col min="6" max="6" width="15.42578125" style="3" customWidth="1"/>
    <col min="7" max="7" width="24" style="3" customWidth="1"/>
    <col min="8" max="9" width="17" style="4" customWidth="1"/>
    <col min="10" max="10" width="20.5703125" style="4" customWidth="1"/>
    <col min="11" max="12" width="19.42578125" style="4" customWidth="1"/>
    <col min="13" max="13" width="30.85546875" style="4" customWidth="1"/>
    <col min="14" max="14" width="20.28515625" style="1" customWidth="1"/>
    <col min="15" max="23" width="4.7109375" customWidth="1"/>
    <col min="24" max="24" width="2.7109375" customWidth="1"/>
  </cols>
  <sheetData>
    <row r="1" spans="1:89" ht="56.25" customHeight="1" x14ac:dyDescent="0.2">
      <c r="A1" s="32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89" ht="36" customHeight="1" x14ac:dyDescent="0.2">
      <c r="A2" s="39" t="s">
        <v>8</v>
      </c>
      <c r="B2" s="25" t="s">
        <v>0</v>
      </c>
      <c r="C2" s="25" t="s">
        <v>11</v>
      </c>
      <c r="D2" s="25" t="s">
        <v>1</v>
      </c>
      <c r="E2" s="22" t="s">
        <v>4</v>
      </c>
      <c r="F2" s="22" t="s">
        <v>9</v>
      </c>
      <c r="G2" s="22" t="s">
        <v>6</v>
      </c>
      <c r="H2" s="45" t="s">
        <v>5</v>
      </c>
      <c r="I2" s="45" t="s">
        <v>10</v>
      </c>
      <c r="J2" s="35" t="s">
        <v>15</v>
      </c>
      <c r="K2" s="38"/>
      <c r="L2" s="36"/>
      <c r="M2" s="45" t="s">
        <v>3</v>
      </c>
      <c r="N2" s="42" t="s">
        <v>7</v>
      </c>
    </row>
    <row r="3" spans="1:89" ht="30.75" customHeight="1" x14ac:dyDescent="0.2">
      <c r="A3" s="40"/>
      <c r="B3" s="26"/>
      <c r="C3" s="26"/>
      <c r="D3" s="26"/>
      <c r="E3" s="23"/>
      <c r="F3" s="23"/>
      <c r="G3" s="23"/>
      <c r="H3" s="46"/>
      <c r="I3" s="46"/>
      <c r="J3" s="37" t="s">
        <v>17</v>
      </c>
      <c r="K3" s="35" t="s">
        <v>16</v>
      </c>
      <c r="L3" s="36"/>
      <c r="M3" s="46"/>
      <c r="N3" s="43"/>
    </row>
    <row r="4" spans="1:89" ht="47.25" customHeight="1" x14ac:dyDescent="0.2">
      <c r="A4" s="41"/>
      <c r="B4" s="27"/>
      <c r="C4" s="27"/>
      <c r="D4" s="27"/>
      <c r="E4" s="24"/>
      <c r="F4" s="24"/>
      <c r="G4" s="24"/>
      <c r="H4" s="47"/>
      <c r="I4" s="47"/>
      <c r="J4" s="37"/>
      <c r="K4" s="9" t="s">
        <v>13</v>
      </c>
      <c r="L4" s="9" t="s">
        <v>14</v>
      </c>
      <c r="M4" s="47"/>
      <c r="N4" s="44"/>
    </row>
    <row r="5" spans="1:89" s="8" customFormat="1" ht="116.25" customHeight="1" x14ac:dyDescent="0.2">
      <c r="A5" s="10">
        <v>1</v>
      </c>
      <c r="B5" s="11" t="s">
        <v>18</v>
      </c>
      <c r="C5" s="11">
        <v>65469003</v>
      </c>
      <c r="D5" s="11" t="s">
        <v>12</v>
      </c>
      <c r="E5" s="12" t="s">
        <v>23</v>
      </c>
      <c r="F5" s="17">
        <v>5979763</v>
      </c>
      <c r="G5" s="12" t="s">
        <v>29</v>
      </c>
      <c r="H5" s="13">
        <v>1324550</v>
      </c>
      <c r="I5" s="13">
        <v>1059000</v>
      </c>
      <c r="J5" s="13">
        <v>559000</v>
      </c>
      <c r="K5" s="13">
        <v>607000</v>
      </c>
      <c r="L5" s="13">
        <v>717000</v>
      </c>
      <c r="M5" s="14" t="s">
        <v>40</v>
      </c>
      <c r="N5" s="15" t="s">
        <v>34</v>
      </c>
    </row>
    <row r="6" spans="1:89" s="8" customFormat="1" ht="118.5" customHeight="1" x14ac:dyDescent="0.2">
      <c r="A6" s="10">
        <v>2</v>
      </c>
      <c r="B6" s="11" t="s">
        <v>19</v>
      </c>
      <c r="C6" s="16" t="s">
        <v>38</v>
      </c>
      <c r="D6" s="11" t="s">
        <v>21</v>
      </c>
      <c r="E6" s="12" t="s">
        <v>19</v>
      </c>
      <c r="F6" s="17">
        <v>3304204</v>
      </c>
      <c r="G6" s="12" t="s">
        <v>30</v>
      </c>
      <c r="H6" s="13">
        <v>400000</v>
      </c>
      <c r="I6" s="13">
        <v>379000</v>
      </c>
      <c r="J6" s="13">
        <v>3120000</v>
      </c>
      <c r="K6" s="13">
        <v>400000</v>
      </c>
      <c r="L6" s="13">
        <v>0</v>
      </c>
      <c r="M6" s="14" t="s">
        <v>39</v>
      </c>
      <c r="N6" s="15" t="s">
        <v>35</v>
      </c>
    </row>
    <row r="7" spans="1:89" s="8" customFormat="1" ht="118.5" customHeight="1" x14ac:dyDescent="0.2">
      <c r="A7" s="10">
        <v>3</v>
      </c>
      <c r="B7" s="11" t="s">
        <v>20</v>
      </c>
      <c r="C7" s="11">
        <v>72076674</v>
      </c>
      <c r="D7" s="11" t="s">
        <v>22</v>
      </c>
      <c r="E7" s="12" t="s">
        <v>24</v>
      </c>
      <c r="F7" s="17">
        <v>2531906</v>
      </c>
      <c r="G7" s="12" t="s">
        <v>31</v>
      </c>
      <c r="H7" s="13">
        <v>60000</v>
      </c>
      <c r="I7" s="13">
        <v>28000</v>
      </c>
      <c r="J7" s="13">
        <v>5864000</v>
      </c>
      <c r="K7" s="13">
        <v>60000</v>
      </c>
      <c r="L7" s="13">
        <v>0</v>
      </c>
      <c r="M7" s="14" t="s">
        <v>39</v>
      </c>
      <c r="N7" s="15" t="s">
        <v>36</v>
      </c>
    </row>
    <row r="8" spans="1:89" s="8" customFormat="1" ht="118.5" customHeight="1" x14ac:dyDescent="0.2">
      <c r="A8" s="10">
        <v>4</v>
      </c>
      <c r="B8" s="11" t="s">
        <v>20</v>
      </c>
      <c r="C8" s="11">
        <v>72076674</v>
      </c>
      <c r="D8" s="11" t="s">
        <v>22</v>
      </c>
      <c r="E8" s="12" t="s">
        <v>25</v>
      </c>
      <c r="F8" s="17">
        <v>3138317</v>
      </c>
      <c r="G8" s="12" t="s">
        <v>30</v>
      </c>
      <c r="H8" s="13">
        <v>1300000</v>
      </c>
      <c r="I8" s="13">
        <v>1300000</v>
      </c>
      <c r="J8" s="13">
        <v>1300000</v>
      </c>
      <c r="K8" s="13">
        <v>1300000</v>
      </c>
      <c r="L8" s="13">
        <v>0</v>
      </c>
      <c r="M8" s="14" t="s">
        <v>39</v>
      </c>
      <c r="N8" s="15" t="s">
        <v>36</v>
      </c>
    </row>
    <row r="9" spans="1:89" s="8" customFormat="1" ht="118.5" customHeight="1" x14ac:dyDescent="0.2">
      <c r="A9" s="10">
        <v>5</v>
      </c>
      <c r="B9" s="11" t="s">
        <v>20</v>
      </c>
      <c r="C9" s="11">
        <v>72076674</v>
      </c>
      <c r="D9" s="11" t="s">
        <v>22</v>
      </c>
      <c r="E9" s="12" t="s">
        <v>26</v>
      </c>
      <c r="F9" s="17">
        <v>7316487</v>
      </c>
      <c r="G9" s="12" t="s">
        <v>29</v>
      </c>
      <c r="H9" s="13">
        <v>700000</v>
      </c>
      <c r="I9" s="13">
        <v>700000</v>
      </c>
      <c r="J9" s="13">
        <v>6750000</v>
      </c>
      <c r="K9" s="13">
        <v>700000</v>
      </c>
      <c r="L9" s="13">
        <v>0</v>
      </c>
      <c r="M9" s="14" t="s">
        <v>39</v>
      </c>
      <c r="N9" s="15" t="s">
        <v>36</v>
      </c>
    </row>
    <row r="10" spans="1:89" s="8" customFormat="1" ht="118.5" customHeight="1" x14ac:dyDescent="0.2">
      <c r="A10" s="10">
        <v>6</v>
      </c>
      <c r="B10" s="11" t="s">
        <v>20</v>
      </c>
      <c r="C10" s="11">
        <v>72076674</v>
      </c>
      <c r="D10" s="11" t="s">
        <v>22</v>
      </c>
      <c r="E10" s="12" t="s">
        <v>27</v>
      </c>
      <c r="F10" s="17">
        <v>7943636</v>
      </c>
      <c r="G10" s="12" t="s">
        <v>32</v>
      </c>
      <c r="H10" s="13">
        <v>200000</v>
      </c>
      <c r="I10" s="13">
        <v>200000</v>
      </c>
      <c r="J10" s="13">
        <v>7280000</v>
      </c>
      <c r="K10" s="13">
        <v>200000</v>
      </c>
      <c r="L10" s="13">
        <v>0</v>
      </c>
      <c r="M10" s="14" t="s">
        <v>39</v>
      </c>
      <c r="N10" s="15" t="s">
        <v>36</v>
      </c>
    </row>
    <row r="11" spans="1:89" s="6" customFormat="1" ht="118.5" customHeight="1" x14ac:dyDescent="0.2">
      <c r="A11" s="10">
        <v>7</v>
      </c>
      <c r="B11" s="18" t="s">
        <v>20</v>
      </c>
      <c r="C11" s="19">
        <v>72076674</v>
      </c>
      <c r="D11" s="11" t="s">
        <v>22</v>
      </c>
      <c r="E11" s="20" t="s">
        <v>28</v>
      </c>
      <c r="F11" s="17">
        <v>8102005</v>
      </c>
      <c r="G11" s="20" t="s">
        <v>33</v>
      </c>
      <c r="H11" s="13">
        <v>1300000</v>
      </c>
      <c r="I11" s="13">
        <v>1171000</v>
      </c>
      <c r="J11" s="13">
        <v>3572000</v>
      </c>
      <c r="K11" s="13">
        <v>1300000</v>
      </c>
      <c r="L11" s="13">
        <v>0</v>
      </c>
      <c r="M11" s="14" t="s">
        <v>39</v>
      </c>
      <c r="N11" s="15" t="s">
        <v>36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</row>
    <row r="12" spans="1:89" s="2" customFormat="1" ht="29.25" customHeight="1" thickBot="1" x14ac:dyDescent="0.25">
      <c r="A12" s="28" t="s">
        <v>2</v>
      </c>
      <c r="B12" s="29"/>
      <c r="C12" s="29"/>
      <c r="D12" s="29"/>
      <c r="E12" s="29"/>
      <c r="F12" s="29"/>
      <c r="G12" s="29"/>
      <c r="H12" s="21">
        <f>SUM(H5:H11)</f>
        <v>5284550</v>
      </c>
      <c r="I12" s="21">
        <f>SUM(I5:I11)</f>
        <v>4837000</v>
      </c>
      <c r="J12" s="21"/>
      <c r="K12" s="21"/>
      <c r="L12" s="21"/>
      <c r="M12" s="30"/>
      <c r="N12" s="31"/>
    </row>
  </sheetData>
  <mergeCells count="17">
    <mergeCell ref="A1:N1"/>
    <mergeCell ref="K3:L3"/>
    <mergeCell ref="J3:J4"/>
    <mergeCell ref="J2:L2"/>
    <mergeCell ref="A2:A4"/>
    <mergeCell ref="B2:B4"/>
    <mergeCell ref="N2:N4"/>
    <mergeCell ref="M2:M4"/>
    <mergeCell ref="I2:I4"/>
    <mergeCell ref="H2:H4"/>
    <mergeCell ref="G2:G4"/>
    <mergeCell ref="F2:F4"/>
    <mergeCell ref="E2:E4"/>
    <mergeCell ref="D2:D4"/>
    <mergeCell ref="C2:C4"/>
    <mergeCell ref="A12:G12"/>
    <mergeCell ref="M12:N1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0" orientation="landscape" r:id="rId1"/>
  <headerFooter alignWithMargins="0">
    <oddFooter>&amp;CStránka &amp;P z &amp;N</oddFoot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2021-08-11T14:00:53Z</cp:lastPrinted>
  <dcterms:created xsi:type="dcterms:W3CDTF">2013-05-07T10:50:57Z</dcterms:created>
  <dcterms:modified xsi:type="dcterms:W3CDTF">2021-08-17T06:37:49Z</dcterms:modified>
</cp:coreProperties>
</file>