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Dofinancování\Tabulky pro orgány kraje\"/>
    </mc:Choice>
  </mc:AlternateContent>
  <xr:revisionPtr revIDLastSave="0" documentId="13_ncr:1_{6AA10969-E688-48FE-AB67-A6C7E217F77B}" xr6:coauthVersionLast="44" xr6:coauthVersionMax="45" xr10:uidLastSave="{00000000-0000-0000-0000-000000000000}"/>
  <bookViews>
    <workbookView xWindow="-120" yWindow="-120" windowWidth="29040" windowHeight="15840" tabRatio="622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dotace'!$A$4:$T$47</definedName>
    <definedName name="_xlnm.Print_Titles" localSheetId="0">'návrh podpořeni dotace'!$3:$4</definedName>
    <definedName name="_xlnm.Print_Area" localSheetId="0">'návrh podpořeni dotace'!$A$1:$T$47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6" i="22" l="1"/>
  <c r="L46" i="22" l="1"/>
  <c r="N46" i="22"/>
  <c r="O46" i="22"/>
  <c r="P46" i="22"/>
  <c r="I46" i="22" l="1"/>
  <c r="K46" i="22"/>
  <c r="J46" i="22"/>
</calcChain>
</file>

<file path=xl/sharedStrings.xml><?xml version="1.0" encoding="utf-8"?>
<sst xmlns="http://schemas.openxmlformats.org/spreadsheetml/2006/main" count="464" uniqueCount="95">
  <si>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</si>
  <si>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</si>
  <si>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</si>
  <si>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</si>
  <si>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</si>
  <si>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</si>
  <si>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</si>
  <si>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</si>
  <si>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</si>
  <si>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</si>
  <si>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Domov Hortenzie, příspěvková organizace</t>
  </si>
  <si>
    <t>Domov Jistoty, příspěvková organizace</t>
  </si>
  <si>
    <t>Domov NaNovo, příspěvková organizace</t>
  </si>
  <si>
    <t>příspěvková organizace</t>
  </si>
  <si>
    <t>Domov Hortenzie</t>
  </si>
  <si>
    <t>Chráněné bydlení Nový Jičín</t>
  </si>
  <si>
    <t>Domov pro osoby se ZP Studénka</t>
  </si>
  <si>
    <t>domovy pro osoby se zdravotním postižením</t>
  </si>
  <si>
    <t>domovy pro seniory</t>
  </si>
  <si>
    <t>domovy se zvláštním režimem</t>
  </si>
  <si>
    <t>chráněné bydlení</t>
  </si>
  <si>
    <t>Centrum psychologické pomoci, příspěvková organizace</t>
  </si>
  <si>
    <t>odborné sociální poradenství</t>
  </si>
  <si>
    <t>Rodinná a manželská poradna Karviná</t>
  </si>
  <si>
    <t>Domov Bílá Opava, příspěvková organizace</t>
  </si>
  <si>
    <t>Domov Březiny, příspěvková organizace</t>
  </si>
  <si>
    <t>Domov Duha, příspěvková organizace</t>
  </si>
  <si>
    <t>Domov Odry, příspěvková organizace</t>
  </si>
  <si>
    <t>Domov Příbor, příspěvková organizace</t>
  </si>
  <si>
    <t>Náš svět, příspěvková organizace</t>
  </si>
  <si>
    <t>Nový domov, příspěvková organizace</t>
  </si>
  <si>
    <t>Sírius, příspěvková organizace</t>
  </si>
  <si>
    <t>Chráněné bydlení Kopřivnice</t>
  </si>
  <si>
    <t>Chráněné bydlení Sedlnice</t>
  </si>
  <si>
    <t>Nový domov, příspěvková organizace - domov se zvláštním režimem</t>
  </si>
  <si>
    <t>Nový domov, příspěvková organizace - domov pro seniory</t>
  </si>
  <si>
    <t>Závazné ukazatele pro čerpání dotace</t>
  </si>
  <si>
    <t>Nová výše maximálních oprávněných nákladů v Kč</t>
  </si>
  <si>
    <t>Provozní náklady (v Kč)</t>
  </si>
  <si>
    <t>Nový nákladový limit</t>
  </si>
  <si>
    <t>Osobní náklady
(v Kč)</t>
  </si>
  <si>
    <t>Schválené zvýšení příspěvku na provoz (v Kč)</t>
  </si>
  <si>
    <t xml:space="preserve"> -</t>
  </si>
  <si>
    <t>Benjamín, příspěvková organizace</t>
  </si>
  <si>
    <t>Linka důvěry Karviná</t>
  </si>
  <si>
    <t>telefonická krizová pomoc</t>
  </si>
  <si>
    <t>Domov Letokruhy, příspěvková organizace</t>
  </si>
  <si>
    <t>Domov Na zámku, příspěvková organizace</t>
  </si>
  <si>
    <t>Domov Vítkov, příspěvková organizace</t>
  </si>
  <si>
    <t>Fontána, příspěvková organizace</t>
  </si>
  <si>
    <t>Fontána - domov pro osoby se zdravotním postižením</t>
  </si>
  <si>
    <t>Fontána - chráněné bydlení</t>
  </si>
  <si>
    <t>Harmonie, příspěvková organizace</t>
  </si>
  <si>
    <t>Chráněné bydlení</t>
  </si>
  <si>
    <t>Domov pro osoby se zdravotním postižením</t>
  </si>
  <si>
    <t>Sagapo, příspěvková organizace</t>
  </si>
  <si>
    <t>Sagapo Chráněné bydlení</t>
  </si>
  <si>
    <t>Sagapo DOZP</t>
  </si>
  <si>
    <t>Zámek Dolní Životice, příspěvková organizace</t>
  </si>
  <si>
    <t>Domov pro osoby se zdravotním postižením Dolní Životice</t>
  </si>
  <si>
    <t>Chráněné bydlení Moravice</t>
  </si>
  <si>
    <t>DOZP Deštné</t>
  </si>
  <si>
    <t xml:space="preserve">Požadovaná výše příspěvku na provoz (v Kč) </t>
  </si>
  <si>
    <t xml:space="preserve">Úpravy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2021 do 31. prosince 2021 a úprava závazných ukazatelů pro čerpání dotace v rámci dotačního Programu na podporu poskytování sociálních služeb pro rok 2021 financovaného z kapitoly 313 – MPSV státního rozpočtu žadatelům </t>
  </si>
  <si>
    <t xml:space="preserve">Rozdělení schváleného zvýšení výše příspěvku na provoz </t>
  </si>
  <si>
    <t>-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</si>
  <si>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</si>
  <si>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</si>
  <si>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</si>
  <si>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</si>
  <si>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</si>
  <si>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</si>
  <si>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</si>
  <si>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</si>
  <si>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</si>
  <si>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</si>
  <si>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</si>
  <si>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</si>
  <si>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</si>
  <si>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</si>
  <si>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03514/2014/SOC ze dne 29. 12. 2014</t>
  </si>
  <si>
    <t>číslo smlouvy 03533/2014/SOC ze dne 29. 12. 2014</t>
  </si>
  <si>
    <t>číslo smlouvy 03511/2014/SOC ze dne 29. 12. 2014</t>
  </si>
  <si>
    <t>číslo smlouvy 03521/2014/SOC ze dne 29. 12. 2014</t>
  </si>
  <si>
    <t>číslo smlouvy 03515/2014/SOC ze dne 29. 12. 2014</t>
  </si>
  <si>
    <t>číslo smlouvy 03534/2014/SOC ze dne 29. 12. 2014</t>
  </si>
  <si>
    <t xml:space="preserve">Celkem </t>
  </si>
  <si>
    <t>Z toho je minimální částka účelově určena dle čl. I bodu 1 dodatku č. 1 k ROZHODNUTÍ č. 1 *)</t>
  </si>
  <si>
    <t>*) Finanční prostředky jsou určeny na krytí personálních nákladů vzniklých v souvislosti s navýšením platů a mezd od 1.1.2021 dle nařízení vlády č. 603/2020 Sb., kterým se mění nařízení vlády č. 341/2017 Sb., o platových poměrech zaměstnanců ve veřejných službách a správě, ve znění pozdějších předpisů, a také na krytí personálních vícenákladů v souvislosti s realizací mimořádného dotačního titulu na odměny pro zaměstnance v sociálních službách.</t>
  </si>
  <si>
    <t>Návrh částky dotace stanoven dle čl. II., odst. B., písm. b) a d) "Způsobu výpočtu návrhu dotace a návrhu navýšení dotace dle Podmínek dotačního Programu".</t>
  </si>
  <si>
    <t>Návrh částky dotace stanoven dle čl. II., odst. B., písm. d) "Způsobu výpočtu návrhu dotace a návrhu navýšení dotace dle Podmínek dotačního Programu".</t>
  </si>
  <si>
    <t>Přidělená výše příspěvku na provoz zastupitelstvem kraje usnesením  č. 3/230 ze dne 17. 3. 2021 (v Kč)</t>
  </si>
  <si>
    <t>Prostřednictvím písemné žádosti</t>
  </si>
  <si>
    <t>Prostřednictvím internetové aplikace "Okslužby - poskytovatel"</t>
  </si>
  <si>
    <t xml:space="preserve">Prostřednictvím písemné žádosti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</si>
</sst>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??????"/>
    <numFmt numFmtId="165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2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view="pageBreakPreview" zoomScale="90" zoomScaleNormal="100" zoomScaleSheetLayoutView="90" zoomScalePageLayoutView="90" workbookViewId="0">
      <pane ySplit="4" topLeftCell="A5" activePane="bottomLeft" state="frozen"/>
      <selection activeCell="B1" sqref="B1"/>
      <selection pane="bottomLeft" sqref="A1:T1"/>
    </sheetView>
  </sheetViews>
  <sheetFormatPr defaultColWidth="4.7109375" defaultRowHeight="12.75" x14ac:dyDescent="0.2"/>
  <cols>
    <col min="1" max="1" width="7.140625" customWidth="1"/>
    <col min="2" max="2" width="26.1406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5.140625" style="3" customWidth="1"/>
    <col min="7" max="7" width="15.85546875" style="3" customWidth="1"/>
    <col min="8" max="9" width="21.28515625" style="3" customWidth="1"/>
    <col min="10" max="10" width="18.5703125" style="4" customWidth="1"/>
    <col min="11" max="11" width="19.7109375" style="4" customWidth="1"/>
    <col min="12" max="12" width="17.140625" style="4" customWidth="1"/>
    <col min="13" max="13" width="19.140625" style="4" customWidth="1"/>
    <col min="14" max="14" width="18.7109375" style="4" customWidth="1"/>
    <col min="15" max="15" width="18.85546875" style="4" customWidth="1"/>
    <col min="16" max="16" width="19.140625" style="4" customWidth="1"/>
    <col min="17" max="17" width="18.42578125" style="4" customWidth="1"/>
    <col min="18" max="18" width="17" style="4" customWidth="1"/>
    <col min="19" max="19" width="33.28515625" style="4" customWidth="1"/>
    <col min="20" max="20" width="17.5703125" style="1" customWidth="1"/>
  </cols>
  <sheetData>
    <row r="1" spans="1:20" ht="72" customHeight="1" x14ac:dyDescent="0.2">
      <c r="A1" s="23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20" ht="51" customHeight="1" x14ac:dyDescent="0.2">
      <c r="A2" s="40" t="s">
        <v>7</v>
      </c>
      <c r="B2" s="41" t="s">
        <v>0</v>
      </c>
      <c r="C2" s="41" t="s">
        <v>9</v>
      </c>
      <c r="D2" s="41" t="s">
        <v>1</v>
      </c>
      <c r="E2" s="26" t="s">
        <v>4</v>
      </c>
      <c r="F2" s="26" t="s">
        <v>8</v>
      </c>
      <c r="G2" s="26" t="s">
        <v>5</v>
      </c>
      <c r="H2" s="26" t="s">
        <v>91</v>
      </c>
      <c r="I2" s="27" t="s">
        <v>62</v>
      </c>
      <c r="J2" s="28"/>
      <c r="K2" s="29"/>
      <c r="L2" s="27" t="s">
        <v>41</v>
      </c>
      <c r="M2" s="29"/>
      <c r="N2" s="32" t="s">
        <v>64</v>
      </c>
      <c r="O2" s="32"/>
      <c r="P2" s="41" t="s">
        <v>36</v>
      </c>
      <c r="Q2" s="41"/>
      <c r="R2" s="41"/>
      <c r="S2" s="26" t="s">
        <v>3</v>
      </c>
      <c r="T2" s="26" t="s">
        <v>6</v>
      </c>
    </row>
    <row r="3" spans="1:20" ht="25.5" customHeight="1" x14ac:dyDescent="0.2">
      <c r="A3" s="40"/>
      <c r="B3" s="41"/>
      <c r="C3" s="41"/>
      <c r="D3" s="41"/>
      <c r="E3" s="26"/>
      <c r="F3" s="26"/>
      <c r="G3" s="26"/>
      <c r="H3" s="26"/>
      <c r="I3" s="30" t="s">
        <v>2</v>
      </c>
      <c r="J3" s="21" t="s">
        <v>92</v>
      </c>
      <c r="K3" s="21" t="s">
        <v>93</v>
      </c>
      <c r="L3" s="21" t="s">
        <v>86</v>
      </c>
      <c r="M3" s="21" t="s">
        <v>87</v>
      </c>
      <c r="N3" s="21" t="s">
        <v>94</v>
      </c>
      <c r="O3" s="33" t="s">
        <v>93</v>
      </c>
      <c r="P3" s="41" t="s">
        <v>37</v>
      </c>
      <c r="Q3" s="41" t="s">
        <v>39</v>
      </c>
      <c r="R3" s="41"/>
      <c r="S3" s="26"/>
      <c r="T3" s="26"/>
    </row>
    <row r="4" spans="1:20" ht="90.75" customHeight="1" x14ac:dyDescent="0.2">
      <c r="A4" s="40"/>
      <c r="B4" s="41"/>
      <c r="C4" s="41"/>
      <c r="D4" s="41"/>
      <c r="E4" s="26"/>
      <c r="F4" s="26"/>
      <c r="G4" s="26"/>
      <c r="H4" s="26"/>
      <c r="I4" s="31"/>
      <c r="J4" s="22"/>
      <c r="K4" s="22"/>
      <c r="L4" s="22"/>
      <c r="M4" s="22"/>
      <c r="N4" s="22"/>
      <c r="O4" s="34"/>
      <c r="P4" s="41"/>
      <c r="Q4" s="6" t="s">
        <v>40</v>
      </c>
      <c r="R4" s="6" t="s">
        <v>38</v>
      </c>
      <c r="S4" s="26"/>
      <c r="T4" s="26"/>
    </row>
    <row r="5" spans="1:20" ht="95.25" customHeight="1" x14ac:dyDescent="0.2">
      <c r="A5" s="7">
        <v>1</v>
      </c>
      <c r="B5" s="8" t="s">
        <v>43</v>
      </c>
      <c r="C5" s="9">
        <v>847461</v>
      </c>
      <c r="D5" s="10" t="s">
        <v>13</v>
      </c>
      <c r="E5" s="8" t="s">
        <v>43</v>
      </c>
      <c r="F5" s="11">
        <v>4878366</v>
      </c>
      <c r="G5" s="8" t="s">
        <v>17</v>
      </c>
      <c r="H5" s="12">
        <v>35116000</v>
      </c>
      <c r="I5" s="12">
        <v>4250000</v>
      </c>
      <c r="J5" s="13">
        <v>4250000</v>
      </c>
      <c r="K5" s="13" t="s">
        <v>42</v>
      </c>
      <c r="L5" s="13">
        <v>1062000</v>
      </c>
      <c r="M5" s="13">
        <v>638000</v>
      </c>
      <c r="N5" s="13">
        <v>1062000</v>
      </c>
      <c r="O5" s="13" t="s">
        <v>42</v>
      </c>
      <c r="P5" s="12" t="s">
        <v>42</v>
      </c>
      <c r="Q5" s="12" t="s">
        <v>42</v>
      </c>
      <c r="R5" s="12" t="s">
        <v>65</v>
      </c>
      <c r="S5" s="14" t="s">
        <v>90</v>
      </c>
      <c r="T5" s="15" t="s">
        <v>66</v>
      </c>
    </row>
    <row r="6" spans="1:20" ht="95.25" customHeight="1" x14ac:dyDescent="0.2">
      <c r="A6" s="7">
        <v>2</v>
      </c>
      <c r="B6" s="8" t="s">
        <v>43</v>
      </c>
      <c r="C6" s="9">
        <v>847461</v>
      </c>
      <c r="D6" s="10" t="s">
        <v>13</v>
      </c>
      <c r="E6" s="8" t="s">
        <v>43</v>
      </c>
      <c r="F6" s="11">
        <v>8580593</v>
      </c>
      <c r="G6" s="8" t="s">
        <v>19</v>
      </c>
      <c r="H6" s="12">
        <v>5269000</v>
      </c>
      <c r="I6" s="12">
        <v>2034000</v>
      </c>
      <c r="J6" s="13">
        <v>2034000</v>
      </c>
      <c r="K6" s="13" t="s">
        <v>42</v>
      </c>
      <c r="L6" s="13">
        <v>508000</v>
      </c>
      <c r="M6" s="13">
        <v>305000</v>
      </c>
      <c r="N6" s="13">
        <v>508000</v>
      </c>
      <c r="O6" s="13" t="s">
        <v>42</v>
      </c>
      <c r="P6" s="12" t="s">
        <v>42</v>
      </c>
      <c r="Q6" s="12" t="s">
        <v>42</v>
      </c>
      <c r="R6" s="12" t="s">
        <v>65</v>
      </c>
      <c r="S6" s="14" t="s">
        <v>90</v>
      </c>
      <c r="T6" s="15" t="s">
        <v>66</v>
      </c>
    </row>
    <row r="7" spans="1:20" ht="95.25" customHeight="1" x14ac:dyDescent="0.2">
      <c r="A7" s="7">
        <v>3</v>
      </c>
      <c r="B7" s="8" t="s">
        <v>21</v>
      </c>
      <c r="C7" s="9">
        <v>847267</v>
      </c>
      <c r="D7" s="10" t="s">
        <v>13</v>
      </c>
      <c r="E7" s="8" t="s">
        <v>23</v>
      </c>
      <c r="F7" s="11">
        <v>6137009</v>
      </c>
      <c r="G7" s="8" t="s">
        <v>22</v>
      </c>
      <c r="H7" s="12">
        <v>8340000</v>
      </c>
      <c r="I7" s="12">
        <v>1520000</v>
      </c>
      <c r="J7" s="13">
        <v>1520000</v>
      </c>
      <c r="K7" s="13" t="s">
        <v>42</v>
      </c>
      <c r="L7" s="13">
        <v>425000</v>
      </c>
      <c r="M7" s="13">
        <v>255000</v>
      </c>
      <c r="N7" s="13">
        <v>425000</v>
      </c>
      <c r="O7" s="13" t="s">
        <v>42</v>
      </c>
      <c r="P7" s="12" t="s">
        <v>42</v>
      </c>
      <c r="Q7" s="12" t="s">
        <v>42</v>
      </c>
      <c r="R7" s="12" t="s">
        <v>65</v>
      </c>
      <c r="S7" s="14" t="s">
        <v>90</v>
      </c>
      <c r="T7" s="15" t="s">
        <v>67</v>
      </c>
    </row>
    <row r="8" spans="1:20" ht="95.25" customHeight="1" x14ac:dyDescent="0.2">
      <c r="A8" s="7">
        <v>4</v>
      </c>
      <c r="B8" s="8" t="s">
        <v>21</v>
      </c>
      <c r="C8" s="9">
        <v>847267</v>
      </c>
      <c r="D8" s="10" t="s">
        <v>13</v>
      </c>
      <c r="E8" s="10" t="s">
        <v>44</v>
      </c>
      <c r="F8" s="11">
        <v>6601902</v>
      </c>
      <c r="G8" s="10" t="s">
        <v>45</v>
      </c>
      <c r="H8" s="12">
        <v>1953000</v>
      </c>
      <c r="I8" s="12">
        <v>587000</v>
      </c>
      <c r="J8" s="13">
        <v>587000</v>
      </c>
      <c r="K8" s="13" t="s">
        <v>42</v>
      </c>
      <c r="L8" s="13">
        <v>164000</v>
      </c>
      <c r="M8" s="13">
        <v>99000</v>
      </c>
      <c r="N8" s="13">
        <v>164000</v>
      </c>
      <c r="O8" s="13" t="s">
        <v>42</v>
      </c>
      <c r="P8" s="12" t="s">
        <v>42</v>
      </c>
      <c r="Q8" s="12" t="s">
        <v>42</v>
      </c>
      <c r="R8" s="12" t="s">
        <v>65</v>
      </c>
      <c r="S8" s="14" t="s">
        <v>90</v>
      </c>
      <c r="T8" s="15" t="s">
        <v>67</v>
      </c>
    </row>
    <row r="9" spans="1:20" ht="95.25" customHeight="1" x14ac:dyDescent="0.2">
      <c r="A9" s="7">
        <v>5</v>
      </c>
      <c r="B9" s="8" t="s">
        <v>24</v>
      </c>
      <c r="C9" s="16">
        <v>16772</v>
      </c>
      <c r="D9" s="10" t="s">
        <v>13</v>
      </c>
      <c r="E9" s="10" t="s">
        <v>24</v>
      </c>
      <c r="F9" s="11">
        <v>1347773</v>
      </c>
      <c r="G9" s="10" t="s">
        <v>18</v>
      </c>
      <c r="H9" s="12">
        <v>23964000</v>
      </c>
      <c r="I9" s="12">
        <v>7375000</v>
      </c>
      <c r="J9" s="13">
        <v>5500000</v>
      </c>
      <c r="K9" s="13">
        <v>1875000</v>
      </c>
      <c r="L9" s="13">
        <v>2304000</v>
      </c>
      <c r="M9" s="13">
        <v>0</v>
      </c>
      <c r="N9" s="13">
        <v>1540000</v>
      </c>
      <c r="O9" s="13">
        <v>764000</v>
      </c>
      <c r="P9" s="12">
        <v>68042000</v>
      </c>
      <c r="Q9" s="12">
        <v>39125000</v>
      </c>
      <c r="R9" s="12">
        <v>0</v>
      </c>
      <c r="S9" s="14" t="s">
        <v>89</v>
      </c>
      <c r="T9" s="15" t="s">
        <v>68</v>
      </c>
    </row>
    <row r="10" spans="1:20" ht="95.25" customHeight="1" x14ac:dyDescent="0.2">
      <c r="A10" s="7">
        <v>6</v>
      </c>
      <c r="B10" s="8" t="s">
        <v>24</v>
      </c>
      <c r="C10" s="16">
        <v>16772</v>
      </c>
      <c r="D10" s="10" t="s">
        <v>13</v>
      </c>
      <c r="E10" s="10" t="s">
        <v>24</v>
      </c>
      <c r="F10" s="11">
        <v>8488761</v>
      </c>
      <c r="G10" s="10" t="s">
        <v>19</v>
      </c>
      <c r="H10" s="12">
        <v>7927000</v>
      </c>
      <c r="I10" s="12">
        <v>6775000</v>
      </c>
      <c r="J10" s="13">
        <v>4500000</v>
      </c>
      <c r="K10" s="13">
        <v>2275000</v>
      </c>
      <c r="L10" s="13">
        <v>2507000</v>
      </c>
      <c r="M10" s="13">
        <v>0</v>
      </c>
      <c r="N10" s="13">
        <v>1395000</v>
      </c>
      <c r="O10" s="13">
        <v>1112000</v>
      </c>
      <c r="P10" s="12">
        <v>27959000</v>
      </c>
      <c r="Q10" s="12">
        <v>14765000</v>
      </c>
      <c r="R10" s="12">
        <v>0</v>
      </c>
      <c r="S10" s="14" t="s">
        <v>89</v>
      </c>
      <c r="T10" s="15" t="s">
        <v>68</v>
      </c>
    </row>
    <row r="11" spans="1:20" ht="95.25" customHeight="1" x14ac:dyDescent="0.2">
      <c r="A11" s="7">
        <v>7</v>
      </c>
      <c r="B11" s="8" t="s">
        <v>25</v>
      </c>
      <c r="C11" s="17">
        <v>847348</v>
      </c>
      <c r="D11" s="10" t="s">
        <v>13</v>
      </c>
      <c r="E11" s="10" t="s">
        <v>25</v>
      </c>
      <c r="F11" s="11">
        <v>6815844</v>
      </c>
      <c r="G11" s="10" t="s">
        <v>19</v>
      </c>
      <c r="H11" s="12">
        <v>17142000</v>
      </c>
      <c r="I11" s="12">
        <v>9703000</v>
      </c>
      <c r="J11" s="13">
        <v>9703000</v>
      </c>
      <c r="K11" s="13" t="s">
        <v>42</v>
      </c>
      <c r="L11" s="13">
        <v>3007000</v>
      </c>
      <c r="M11" s="13">
        <v>1805000</v>
      </c>
      <c r="N11" s="13">
        <v>3007000</v>
      </c>
      <c r="O11" s="13" t="s">
        <v>42</v>
      </c>
      <c r="P11" s="12" t="s">
        <v>42</v>
      </c>
      <c r="Q11" s="12" t="s">
        <v>42</v>
      </c>
      <c r="R11" s="12" t="s">
        <v>65</v>
      </c>
      <c r="S11" s="14" t="s">
        <v>90</v>
      </c>
      <c r="T11" s="15" t="s">
        <v>69</v>
      </c>
    </row>
    <row r="12" spans="1:20" ht="95.25" customHeight="1" x14ac:dyDescent="0.2">
      <c r="A12" s="7">
        <v>8</v>
      </c>
      <c r="B12" s="8" t="s">
        <v>25</v>
      </c>
      <c r="C12" s="17">
        <v>847348</v>
      </c>
      <c r="D12" s="10" t="s">
        <v>13</v>
      </c>
      <c r="E12" s="10" t="s">
        <v>25</v>
      </c>
      <c r="F12" s="11">
        <v>7752951</v>
      </c>
      <c r="G12" s="10" t="s">
        <v>18</v>
      </c>
      <c r="H12" s="12">
        <v>7470000</v>
      </c>
      <c r="I12" s="12">
        <v>6090000</v>
      </c>
      <c r="J12" s="13">
        <v>6090000</v>
      </c>
      <c r="K12" s="13" t="s">
        <v>42</v>
      </c>
      <c r="L12" s="13">
        <v>1887000</v>
      </c>
      <c r="M12" s="13">
        <v>1133000</v>
      </c>
      <c r="N12" s="13">
        <v>1887000</v>
      </c>
      <c r="O12" s="13" t="s">
        <v>42</v>
      </c>
      <c r="P12" s="12" t="s">
        <v>42</v>
      </c>
      <c r="Q12" s="12" t="s">
        <v>42</v>
      </c>
      <c r="R12" s="12" t="s">
        <v>65</v>
      </c>
      <c r="S12" s="14" t="s">
        <v>90</v>
      </c>
      <c r="T12" s="15" t="s">
        <v>69</v>
      </c>
    </row>
    <row r="13" spans="1:20" ht="95.25" customHeight="1" x14ac:dyDescent="0.2">
      <c r="A13" s="7">
        <v>9</v>
      </c>
      <c r="B13" s="8" t="s">
        <v>26</v>
      </c>
      <c r="C13" s="10">
        <v>48804886</v>
      </c>
      <c r="D13" s="10" t="s">
        <v>13</v>
      </c>
      <c r="E13" s="10" t="s">
        <v>26</v>
      </c>
      <c r="F13" s="11">
        <v>1028089</v>
      </c>
      <c r="G13" s="10" t="s">
        <v>19</v>
      </c>
      <c r="H13" s="12">
        <v>18627000</v>
      </c>
      <c r="I13" s="12">
        <v>543000</v>
      </c>
      <c r="J13" s="13">
        <v>543000</v>
      </c>
      <c r="K13" s="13" t="s">
        <v>42</v>
      </c>
      <c r="L13" s="13">
        <v>168000</v>
      </c>
      <c r="M13" s="13">
        <v>101000</v>
      </c>
      <c r="N13" s="13">
        <v>168000</v>
      </c>
      <c r="O13" s="13" t="s">
        <v>42</v>
      </c>
      <c r="P13" s="12" t="s">
        <v>42</v>
      </c>
      <c r="Q13" s="12" t="s">
        <v>42</v>
      </c>
      <c r="R13" s="12" t="s">
        <v>65</v>
      </c>
      <c r="S13" s="14" t="s">
        <v>90</v>
      </c>
      <c r="T13" s="15" t="s">
        <v>70</v>
      </c>
    </row>
    <row r="14" spans="1:20" ht="95.25" customHeight="1" x14ac:dyDescent="0.2">
      <c r="A14" s="7">
        <v>10</v>
      </c>
      <c r="B14" s="8" t="s">
        <v>26</v>
      </c>
      <c r="C14" s="9">
        <v>48804886</v>
      </c>
      <c r="D14" s="10" t="s">
        <v>13</v>
      </c>
      <c r="E14" s="10" t="s">
        <v>26</v>
      </c>
      <c r="F14" s="11">
        <v>2250892</v>
      </c>
      <c r="G14" s="10" t="s">
        <v>18</v>
      </c>
      <c r="H14" s="12">
        <v>20270000</v>
      </c>
      <c r="I14" s="12">
        <v>1310000</v>
      </c>
      <c r="J14" s="13">
        <v>1310000</v>
      </c>
      <c r="K14" s="13" t="s">
        <v>42</v>
      </c>
      <c r="L14" s="13">
        <v>406000</v>
      </c>
      <c r="M14" s="13">
        <v>244000</v>
      </c>
      <c r="N14" s="13">
        <v>406000</v>
      </c>
      <c r="O14" s="13" t="s">
        <v>42</v>
      </c>
      <c r="P14" s="12" t="s">
        <v>42</v>
      </c>
      <c r="Q14" s="12" t="s">
        <v>42</v>
      </c>
      <c r="R14" s="12" t="s">
        <v>65</v>
      </c>
      <c r="S14" s="14" t="s">
        <v>90</v>
      </c>
      <c r="T14" s="15" t="s">
        <v>70</v>
      </c>
    </row>
    <row r="15" spans="1:20" ht="95.25" customHeight="1" x14ac:dyDescent="0.2">
      <c r="A15" s="7">
        <v>11</v>
      </c>
      <c r="B15" s="8" t="s">
        <v>10</v>
      </c>
      <c r="C15" s="9">
        <v>48804843</v>
      </c>
      <c r="D15" s="10" t="s">
        <v>13</v>
      </c>
      <c r="E15" s="10" t="s">
        <v>14</v>
      </c>
      <c r="F15" s="11">
        <v>4573702</v>
      </c>
      <c r="G15" s="10" t="s">
        <v>18</v>
      </c>
      <c r="H15" s="12">
        <v>14796000</v>
      </c>
      <c r="I15" s="12">
        <v>2134000</v>
      </c>
      <c r="J15" s="13">
        <v>2134000</v>
      </c>
      <c r="K15" s="13" t="s">
        <v>42</v>
      </c>
      <c r="L15" s="13">
        <v>661000</v>
      </c>
      <c r="M15" s="13">
        <v>397000</v>
      </c>
      <c r="N15" s="13">
        <v>661000</v>
      </c>
      <c r="O15" s="13" t="s">
        <v>42</v>
      </c>
      <c r="P15" s="12" t="s">
        <v>42</v>
      </c>
      <c r="Q15" s="12" t="s">
        <v>42</v>
      </c>
      <c r="R15" s="12" t="s">
        <v>65</v>
      </c>
      <c r="S15" s="14" t="s">
        <v>90</v>
      </c>
      <c r="T15" s="15" t="s">
        <v>71</v>
      </c>
    </row>
    <row r="16" spans="1:20" ht="95.25" customHeight="1" x14ac:dyDescent="0.2">
      <c r="A16" s="7">
        <v>12</v>
      </c>
      <c r="B16" s="8" t="s">
        <v>11</v>
      </c>
      <c r="C16" s="9">
        <v>847372</v>
      </c>
      <c r="D16" s="10" t="s">
        <v>13</v>
      </c>
      <c r="E16" s="10" t="s">
        <v>11</v>
      </c>
      <c r="F16" s="11">
        <v>1327678</v>
      </c>
      <c r="G16" s="10" t="s">
        <v>18</v>
      </c>
      <c r="H16" s="12">
        <v>5641000</v>
      </c>
      <c r="I16" s="12">
        <v>2759000</v>
      </c>
      <c r="J16" s="13">
        <v>2759000</v>
      </c>
      <c r="K16" s="13" t="s">
        <v>42</v>
      </c>
      <c r="L16" s="13">
        <v>772000</v>
      </c>
      <c r="M16" s="13">
        <v>464000</v>
      </c>
      <c r="N16" s="13">
        <v>772000</v>
      </c>
      <c r="O16" s="13" t="s">
        <v>42</v>
      </c>
      <c r="P16" s="12" t="s">
        <v>42</v>
      </c>
      <c r="Q16" s="12" t="s">
        <v>42</v>
      </c>
      <c r="R16" s="12" t="s">
        <v>65</v>
      </c>
      <c r="S16" s="14" t="s">
        <v>90</v>
      </c>
      <c r="T16" s="15" t="s">
        <v>72</v>
      </c>
    </row>
    <row r="17" spans="1:20" ht="95.25" customHeight="1" x14ac:dyDescent="0.2">
      <c r="A17" s="7">
        <v>13</v>
      </c>
      <c r="B17" s="8" t="s">
        <v>11</v>
      </c>
      <c r="C17" s="9">
        <v>847372</v>
      </c>
      <c r="D17" s="10" t="s">
        <v>13</v>
      </c>
      <c r="E17" s="10" t="s">
        <v>11</v>
      </c>
      <c r="F17" s="11">
        <v>7044692</v>
      </c>
      <c r="G17" s="10" t="s">
        <v>19</v>
      </c>
      <c r="H17" s="12">
        <v>9716000</v>
      </c>
      <c r="I17" s="12">
        <v>2374000</v>
      </c>
      <c r="J17" s="13">
        <v>2374000</v>
      </c>
      <c r="K17" s="13" t="s">
        <v>42</v>
      </c>
      <c r="L17" s="13">
        <v>593000</v>
      </c>
      <c r="M17" s="13">
        <v>356000</v>
      </c>
      <c r="N17" s="13">
        <v>593000</v>
      </c>
      <c r="O17" s="13" t="s">
        <v>42</v>
      </c>
      <c r="P17" s="12" t="s">
        <v>42</v>
      </c>
      <c r="Q17" s="12" t="s">
        <v>42</v>
      </c>
      <c r="R17" s="12" t="s">
        <v>65</v>
      </c>
      <c r="S17" s="14" t="s">
        <v>90</v>
      </c>
      <c r="T17" s="15" t="s">
        <v>72</v>
      </c>
    </row>
    <row r="18" spans="1:20" ht="95.25" customHeight="1" x14ac:dyDescent="0.2">
      <c r="A18" s="7">
        <v>14</v>
      </c>
      <c r="B18" s="8" t="s">
        <v>46</v>
      </c>
      <c r="C18" s="10">
        <v>71197010</v>
      </c>
      <c r="D18" s="10" t="s">
        <v>13</v>
      </c>
      <c r="E18" s="10" t="s">
        <v>46</v>
      </c>
      <c r="F18" s="11">
        <v>5249411</v>
      </c>
      <c r="G18" s="10" t="s">
        <v>19</v>
      </c>
      <c r="H18" s="12">
        <v>10000000</v>
      </c>
      <c r="I18" s="12">
        <v>850000</v>
      </c>
      <c r="J18" s="13">
        <v>0</v>
      </c>
      <c r="K18" s="13">
        <v>850000</v>
      </c>
      <c r="L18" s="13">
        <v>289000</v>
      </c>
      <c r="M18" s="13">
        <v>174000</v>
      </c>
      <c r="N18" s="13">
        <v>0</v>
      </c>
      <c r="O18" s="13">
        <v>289000</v>
      </c>
      <c r="P18" s="12" t="s">
        <v>42</v>
      </c>
      <c r="Q18" s="12">
        <v>10850000</v>
      </c>
      <c r="R18" s="12">
        <v>0</v>
      </c>
      <c r="S18" s="14" t="s">
        <v>90</v>
      </c>
      <c r="T18" s="15" t="s">
        <v>73</v>
      </c>
    </row>
    <row r="19" spans="1:20" ht="95.25" customHeight="1" x14ac:dyDescent="0.2">
      <c r="A19" s="7">
        <v>15</v>
      </c>
      <c r="B19" s="8" t="s">
        <v>47</v>
      </c>
      <c r="C19" s="9">
        <v>71197001</v>
      </c>
      <c r="D19" s="10" t="s">
        <v>13</v>
      </c>
      <c r="E19" s="10" t="s">
        <v>47</v>
      </c>
      <c r="F19" s="11">
        <v>1050242</v>
      </c>
      <c r="G19" s="10" t="s">
        <v>19</v>
      </c>
      <c r="H19" s="12">
        <v>13908000</v>
      </c>
      <c r="I19" s="12">
        <v>817000</v>
      </c>
      <c r="J19" s="13">
        <v>817000</v>
      </c>
      <c r="K19" s="13" t="s">
        <v>42</v>
      </c>
      <c r="L19" s="13">
        <v>228000</v>
      </c>
      <c r="M19" s="13">
        <v>137000</v>
      </c>
      <c r="N19" s="13">
        <v>228000</v>
      </c>
      <c r="O19" s="13" t="s">
        <v>42</v>
      </c>
      <c r="P19" s="12" t="s">
        <v>42</v>
      </c>
      <c r="Q19" s="12" t="s">
        <v>42</v>
      </c>
      <c r="R19" s="12" t="s">
        <v>65</v>
      </c>
      <c r="S19" s="14" t="s">
        <v>90</v>
      </c>
      <c r="T19" s="15" t="s">
        <v>74</v>
      </c>
    </row>
    <row r="20" spans="1:20" ht="95.25" customHeight="1" x14ac:dyDescent="0.2">
      <c r="A20" s="7">
        <v>16</v>
      </c>
      <c r="B20" s="8" t="s">
        <v>47</v>
      </c>
      <c r="C20" s="9">
        <v>71197001</v>
      </c>
      <c r="D20" s="10" t="s">
        <v>13</v>
      </c>
      <c r="E20" s="10" t="s">
        <v>47</v>
      </c>
      <c r="F20" s="11">
        <v>7502565</v>
      </c>
      <c r="G20" s="10" t="s">
        <v>18</v>
      </c>
      <c r="H20" s="12">
        <v>4806000</v>
      </c>
      <c r="I20" s="12">
        <v>436000</v>
      </c>
      <c r="J20" s="13">
        <v>436000</v>
      </c>
      <c r="K20" s="13" t="s">
        <v>42</v>
      </c>
      <c r="L20" s="13">
        <v>122000</v>
      </c>
      <c r="M20" s="13">
        <v>74000</v>
      </c>
      <c r="N20" s="13">
        <v>122000</v>
      </c>
      <c r="O20" s="13" t="s">
        <v>42</v>
      </c>
      <c r="P20" s="12" t="s">
        <v>42</v>
      </c>
      <c r="Q20" s="12" t="s">
        <v>42</v>
      </c>
      <c r="R20" s="12" t="s">
        <v>65</v>
      </c>
      <c r="S20" s="14" t="s">
        <v>90</v>
      </c>
      <c r="T20" s="15" t="s">
        <v>74</v>
      </c>
    </row>
    <row r="21" spans="1:20" ht="95.25" customHeight="1" x14ac:dyDescent="0.2">
      <c r="A21" s="7">
        <v>17</v>
      </c>
      <c r="B21" s="8" t="s">
        <v>12</v>
      </c>
      <c r="C21" s="9">
        <v>48804860</v>
      </c>
      <c r="D21" s="10" t="s">
        <v>13</v>
      </c>
      <c r="E21" s="10" t="s">
        <v>15</v>
      </c>
      <c r="F21" s="11">
        <v>2712392</v>
      </c>
      <c r="G21" s="10" t="s">
        <v>20</v>
      </c>
      <c r="H21" s="12">
        <v>3154000</v>
      </c>
      <c r="I21" s="12">
        <v>1923000</v>
      </c>
      <c r="J21" s="13">
        <v>1923000</v>
      </c>
      <c r="K21" s="13" t="s">
        <v>42</v>
      </c>
      <c r="L21" s="13">
        <v>538000</v>
      </c>
      <c r="M21" s="13">
        <v>323000</v>
      </c>
      <c r="N21" s="13">
        <v>538000</v>
      </c>
      <c r="O21" s="13" t="s">
        <v>42</v>
      </c>
      <c r="P21" s="12" t="s">
        <v>42</v>
      </c>
      <c r="Q21" s="12" t="s">
        <v>42</v>
      </c>
      <c r="R21" s="12" t="s">
        <v>65</v>
      </c>
      <c r="S21" s="14" t="s">
        <v>90</v>
      </c>
      <c r="T21" s="15" t="s">
        <v>75</v>
      </c>
    </row>
    <row r="22" spans="1:20" ht="95.25" customHeight="1" x14ac:dyDescent="0.2">
      <c r="A22" s="7">
        <v>18</v>
      </c>
      <c r="B22" s="8" t="s">
        <v>12</v>
      </c>
      <c r="C22" s="9">
        <v>48804860</v>
      </c>
      <c r="D22" s="10" t="s">
        <v>13</v>
      </c>
      <c r="E22" s="10" t="s">
        <v>32</v>
      </c>
      <c r="F22" s="11">
        <v>2807221</v>
      </c>
      <c r="G22" s="10" t="s">
        <v>20</v>
      </c>
      <c r="H22" s="12">
        <v>3424000</v>
      </c>
      <c r="I22" s="12">
        <v>1840000</v>
      </c>
      <c r="J22" s="13">
        <v>1840000</v>
      </c>
      <c r="K22" s="13" t="s">
        <v>42</v>
      </c>
      <c r="L22" s="13">
        <v>515000</v>
      </c>
      <c r="M22" s="13">
        <v>309000</v>
      </c>
      <c r="N22" s="13">
        <v>515000</v>
      </c>
      <c r="O22" s="13" t="s">
        <v>42</v>
      </c>
      <c r="P22" s="12" t="s">
        <v>42</v>
      </c>
      <c r="Q22" s="12" t="s">
        <v>42</v>
      </c>
      <c r="R22" s="12" t="s">
        <v>65</v>
      </c>
      <c r="S22" s="14" t="s">
        <v>90</v>
      </c>
      <c r="T22" s="15" t="s">
        <v>75</v>
      </c>
    </row>
    <row r="23" spans="1:20" s="3" customFormat="1" ht="95.25" customHeight="1" x14ac:dyDescent="0.2">
      <c r="A23" s="7">
        <v>19</v>
      </c>
      <c r="B23" s="8" t="s">
        <v>12</v>
      </c>
      <c r="C23" s="9">
        <v>48804860</v>
      </c>
      <c r="D23" s="10" t="s">
        <v>13</v>
      </c>
      <c r="E23" s="10" t="s">
        <v>16</v>
      </c>
      <c r="F23" s="11">
        <v>6142025</v>
      </c>
      <c r="G23" s="10" t="s">
        <v>17</v>
      </c>
      <c r="H23" s="12">
        <v>7100000</v>
      </c>
      <c r="I23" s="12">
        <v>5352000</v>
      </c>
      <c r="J23" s="13">
        <v>5352000</v>
      </c>
      <c r="K23" s="13" t="s">
        <v>42</v>
      </c>
      <c r="L23" s="13">
        <v>1498000</v>
      </c>
      <c r="M23" s="13">
        <v>899000</v>
      </c>
      <c r="N23" s="13">
        <v>1498000</v>
      </c>
      <c r="O23" s="13" t="s">
        <v>42</v>
      </c>
      <c r="P23" s="12" t="s">
        <v>42</v>
      </c>
      <c r="Q23" s="12" t="s">
        <v>42</v>
      </c>
      <c r="R23" s="12" t="s">
        <v>65</v>
      </c>
      <c r="S23" s="14" t="s">
        <v>90</v>
      </c>
      <c r="T23" s="15" t="s">
        <v>75</v>
      </c>
    </row>
    <row r="24" spans="1:20" s="3" customFormat="1" ht="95.25" customHeight="1" x14ac:dyDescent="0.2">
      <c r="A24" s="7">
        <v>20</v>
      </c>
      <c r="B24" s="8" t="s">
        <v>12</v>
      </c>
      <c r="C24" s="9">
        <v>48804860</v>
      </c>
      <c r="D24" s="10" t="s">
        <v>13</v>
      </c>
      <c r="E24" s="10" t="s">
        <v>33</v>
      </c>
      <c r="F24" s="11">
        <v>6207222</v>
      </c>
      <c r="G24" s="10" t="s">
        <v>20</v>
      </c>
      <c r="H24" s="12">
        <v>3328000</v>
      </c>
      <c r="I24" s="12">
        <v>1372000</v>
      </c>
      <c r="J24" s="13">
        <v>1372000</v>
      </c>
      <c r="K24" s="13" t="s">
        <v>42</v>
      </c>
      <c r="L24" s="13">
        <v>343000</v>
      </c>
      <c r="M24" s="13">
        <v>206000</v>
      </c>
      <c r="N24" s="13">
        <v>343000</v>
      </c>
      <c r="O24" s="13" t="s">
        <v>42</v>
      </c>
      <c r="P24" s="12">
        <v>5720000</v>
      </c>
      <c r="Q24" s="12" t="s">
        <v>42</v>
      </c>
      <c r="R24" s="12" t="s">
        <v>65</v>
      </c>
      <c r="S24" s="14" t="s">
        <v>90</v>
      </c>
      <c r="T24" s="15" t="s">
        <v>75</v>
      </c>
    </row>
    <row r="25" spans="1:20" s="3" customFormat="1" ht="95.25" customHeight="1" x14ac:dyDescent="0.2">
      <c r="A25" s="7">
        <v>21</v>
      </c>
      <c r="B25" s="8" t="s">
        <v>27</v>
      </c>
      <c r="C25" s="10">
        <v>48804894</v>
      </c>
      <c r="D25" s="10" t="s">
        <v>13</v>
      </c>
      <c r="E25" s="10" t="s">
        <v>27</v>
      </c>
      <c r="F25" s="11">
        <v>6164999</v>
      </c>
      <c r="G25" s="10" t="s">
        <v>19</v>
      </c>
      <c r="H25" s="12">
        <v>2742000</v>
      </c>
      <c r="I25" s="12">
        <v>636000</v>
      </c>
      <c r="J25" s="13">
        <v>636000</v>
      </c>
      <c r="K25" s="13" t="s">
        <v>42</v>
      </c>
      <c r="L25" s="13">
        <v>178000</v>
      </c>
      <c r="M25" s="13">
        <v>107000</v>
      </c>
      <c r="N25" s="13">
        <v>178000</v>
      </c>
      <c r="O25" s="13" t="s">
        <v>42</v>
      </c>
      <c r="P25" s="12" t="s">
        <v>42</v>
      </c>
      <c r="Q25" s="12" t="s">
        <v>42</v>
      </c>
      <c r="R25" s="12" t="s">
        <v>65</v>
      </c>
      <c r="S25" s="14" t="s">
        <v>90</v>
      </c>
      <c r="T25" s="15" t="s">
        <v>76</v>
      </c>
    </row>
    <row r="26" spans="1:20" s="3" customFormat="1" ht="95.25" customHeight="1" x14ac:dyDescent="0.2">
      <c r="A26" s="7">
        <v>22</v>
      </c>
      <c r="B26" s="8" t="s">
        <v>27</v>
      </c>
      <c r="C26" s="10">
        <v>48804894</v>
      </c>
      <c r="D26" s="10" t="s">
        <v>13</v>
      </c>
      <c r="E26" s="10" t="s">
        <v>27</v>
      </c>
      <c r="F26" s="11">
        <v>7625053</v>
      </c>
      <c r="G26" s="10" t="s">
        <v>18</v>
      </c>
      <c r="H26" s="12">
        <v>15895000</v>
      </c>
      <c r="I26" s="12">
        <v>3613000</v>
      </c>
      <c r="J26" s="13">
        <v>3613000</v>
      </c>
      <c r="K26" s="13" t="s">
        <v>42</v>
      </c>
      <c r="L26" s="13">
        <v>1011000</v>
      </c>
      <c r="M26" s="13">
        <v>607000</v>
      </c>
      <c r="N26" s="13">
        <v>1011000</v>
      </c>
      <c r="O26" s="13" t="s">
        <v>42</v>
      </c>
      <c r="P26" s="12" t="s">
        <v>42</v>
      </c>
      <c r="Q26" s="12" t="s">
        <v>42</v>
      </c>
      <c r="R26" s="12" t="s">
        <v>65</v>
      </c>
      <c r="S26" s="14" t="s">
        <v>90</v>
      </c>
      <c r="T26" s="15" t="s">
        <v>76</v>
      </c>
    </row>
    <row r="27" spans="1:20" s="3" customFormat="1" ht="95.25" customHeight="1" x14ac:dyDescent="0.2">
      <c r="A27" s="7">
        <v>23</v>
      </c>
      <c r="B27" s="8" t="s">
        <v>28</v>
      </c>
      <c r="C27" s="10">
        <v>48804878</v>
      </c>
      <c r="D27" s="10" t="s">
        <v>13</v>
      </c>
      <c r="E27" s="10" t="s">
        <v>28</v>
      </c>
      <c r="F27" s="11">
        <v>1559512</v>
      </c>
      <c r="G27" s="10" t="s">
        <v>18</v>
      </c>
      <c r="H27" s="12">
        <v>11822000</v>
      </c>
      <c r="I27" s="12">
        <v>4728000</v>
      </c>
      <c r="J27" s="13">
        <v>4728000</v>
      </c>
      <c r="K27" s="13" t="s">
        <v>42</v>
      </c>
      <c r="L27" s="13">
        <v>1465000</v>
      </c>
      <c r="M27" s="13">
        <v>879000</v>
      </c>
      <c r="N27" s="13">
        <v>1465000</v>
      </c>
      <c r="O27" s="13" t="s">
        <v>42</v>
      </c>
      <c r="P27" s="12" t="s">
        <v>42</v>
      </c>
      <c r="Q27" s="12" t="s">
        <v>42</v>
      </c>
      <c r="R27" s="12" t="s">
        <v>65</v>
      </c>
      <c r="S27" s="14" t="s">
        <v>90</v>
      </c>
      <c r="T27" s="15" t="s">
        <v>77</v>
      </c>
    </row>
    <row r="28" spans="1:20" s="3" customFormat="1" ht="95.25" customHeight="1" x14ac:dyDescent="0.2">
      <c r="A28" s="7">
        <v>24</v>
      </c>
      <c r="B28" s="8" t="s">
        <v>48</v>
      </c>
      <c r="C28" s="10">
        <v>71196951</v>
      </c>
      <c r="D28" s="10" t="s">
        <v>13</v>
      </c>
      <c r="E28" s="10" t="s">
        <v>48</v>
      </c>
      <c r="F28" s="11">
        <v>1859580</v>
      </c>
      <c r="G28" s="10" t="s">
        <v>19</v>
      </c>
      <c r="H28" s="12">
        <v>9878000</v>
      </c>
      <c r="I28" s="12">
        <v>3222000</v>
      </c>
      <c r="J28" s="13">
        <v>3222000</v>
      </c>
      <c r="K28" s="13" t="s">
        <v>42</v>
      </c>
      <c r="L28" s="13">
        <v>998000</v>
      </c>
      <c r="M28" s="13">
        <v>599000</v>
      </c>
      <c r="N28" s="13">
        <v>998000</v>
      </c>
      <c r="O28" s="13" t="s">
        <v>42</v>
      </c>
      <c r="P28" s="12" t="s">
        <v>42</v>
      </c>
      <c r="Q28" s="12" t="s">
        <v>42</v>
      </c>
      <c r="R28" s="12" t="s">
        <v>65</v>
      </c>
      <c r="S28" s="14" t="s">
        <v>90</v>
      </c>
      <c r="T28" s="15" t="s">
        <v>78</v>
      </c>
    </row>
    <row r="29" spans="1:20" s="3" customFormat="1" ht="95.25" customHeight="1" x14ac:dyDescent="0.2">
      <c r="A29" s="7">
        <v>25</v>
      </c>
      <c r="B29" s="8" t="s">
        <v>48</v>
      </c>
      <c r="C29" s="10">
        <v>71196951</v>
      </c>
      <c r="D29" s="10" t="s">
        <v>13</v>
      </c>
      <c r="E29" s="10" t="s">
        <v>48</v>
      </c>
      <c r="F29" s="11">
        <v>5658374</v>
      </c>
      <c r="G29" s="10" t="s">
        <v>20</v>
      </c>
      <c r="H29" s="12">
        <v>2467000</v>
      </c>
      <c r="I29" s="12">
        <v>433000</v>
      </c>
      <c r="J29" s="13">
        <v>433000</v>
      </c>
      <c r="K29" s="13" t="s">
        <v>42</v>
      </c>
      <c r="L29" s="13">
        <v>134000</v>
      </c>
      <c r="M29" s="13">
        <v>81000</v>
      </c>
      <c r="N29" s="13">
        <v>134000</v>
      </c>
      <c r="O29" s="13" t="s">
        <v>42</v>
      </c>
      <c r="P29" s="12" t="s">
        <v>42</v>
      </c>
      <c r="Q29" s="12" t="s">
        <v>42</v>
      </c>
      <c r="R29" s="12" t="s">
        <v>65</v>
      </c>
      <c r="S29" s="14" t="s">
        <v>90</v>
      </c>
      <c r="T29" s="15" t="s">
        <v>78</v>
      </c>
    </row>
    <row r="30" spans="1:20" s="3" customFormat="1" ht="95.25" customHeight="1" x14ac:dyDescent="0.2">
      <c r="A30" s="7">
        <v>26</v>
      </c>
      <c r="B30" s="8" t="s">
        <v>48</v>
      </c>
      <c r="C30" s="10">
        <v>71196951</v>
      </c>
      <c r="D30" s="10" t="s">
        <v>13</v>
      </c>
      <c r="E30" s="10" t="s">
        <v>48</v>
      </c>
      <c r="F30" s="11">
        <v>6550930</v>
      </c>
      <c r="G30" s="10" t="s">
        <v>18</v>
      </c>
      <c r="H30" s="12">
        <v>7977000</v>
      </c>
      <c r="I30" s="12">
        <v>3123000</v>
      </c>
      <c r="J30" s="13">
        <v>3123000</v>
      </c>
      <c r="K30" s="13" t="s">
        <v>42</v>
      </c>
      <c r="L30" s="13">
        <v>874000</v>
      </c>
      <c r="M30" s="13">
        <v>525000</v>
      </c>
      <c r="N30" s="13">
        <v>874000</v>
      </c>
      <c r="O30" s="13" t="s">
        <v>42</v>
      </c>
      <c r="P30" s="12" t="s">
        <v>42</v>
      </c>
      <c r="Q30" s="12" t="s">
        <v>42</v>
      </c>
      <c r="R30" s="12" t="s">
        <v>65</v>
      </c>
      <c r="S30" s="14" t="s">
        <v>90</v>
      </c>
      <c r="T30" s="15" t="s">
        <v>78</v>
      </c>
    </row>
    <row r="31" spans="1:20" s="3" customFormat="1" ht="95.25" customHeight="1" x14ac:dyDescent="0.2">
      <c r="A31" s="7">
        <v>27</v>
      </c>
      <c r="B31" s="8" t="s">
        <v>49</v>
      </c>
      <c r="C31" s="10">
        <v>71197044</v>
      </c>
      <c r="D31" s="10" t="s">
        <v>13</v>
      </c>
      <c r="E31" s="10" t="s">
        <v>50</v>
      </c>
      <c r="F31" s="11">
        <v>3041976</v>
      </c>
      <c r="G31" s="10" t="s">
        <v>17</v>
      </c>
      <c r="H31" s="12">
        <v>35280000</v>
      </c>
      <c r="I31" s="12">
        <v>11050000</v>
      </c>
      <c r="J31" s="13">
        <v>11050000</v>
      </c>
      <c r="K31" s="13" t="s">
        <v>42</v>
      </c>
      <c r="L31" s="13">
        <v>3425000</v>
      </c>
      <c r="M31" s="13">
        <v>2055000</v>
      </c>
      <c r="N31" s="13">
        <v>3425000</v>
      </c>
      <c r="O31" s="13" t="s">
        <v>42</v>
      </c>
      <c r="P31" s="12" t="s">
        <v>42</v>
      </c>
      <c r="Q31" s="12" t="s">
        <v>42</v>
      </c>
      <c r="R31" s="12" t="s">
        <v>65</v>
      </c>
      <c r="S31" s="14" t="s">
        <v>90</v>
      </c>
      <c r="T31" s="15" t="s">
        <v>79</v>
      </c>
    </row>
    <row r="32" spans="1:20" s="3" customFormat="1" ht="95.25" customHeight="1" x14ac:dyDescent="0.2">
      <c r="A32" s="7">
        <v>28</v>
      </c>
      <c r="B32" s="8" t="s">
        <v>49</v>
      </c>
      <c r="C32" s="10">
        <v>71197044</v>
      </c>
      <c r="D32" s="10" t="s">
        <v>13</v>
      </c>
      <c r="E32" s="10" t="s">
        <v>51</v>
      </c>
      <c r="F32" s="11">
        <v>6205177</v>
      </c>
      <c r="G32" s="10" t="s">
        <v>20</v>
      </c>
      <c r="H32" s="12">
        <v>7351000</v>
      </c>
      <c r="I32" s="12">
        <v>3049000</v>
      </c>
      <c r="J32" s="13">
        <v>3049000</v>
      </c>
      <c r="K32" s="13" t="s">
        <v>42</v>
      </c>
      <c r="L32" s="13">
        <v>853000</v>
      </c>
      <c r="M32" s="13">
        <v>512000</v>
      </c>
      <c r="N32" s="13">
        <v>853000</v>
      </c>
      <c r="O32" s="13" t="s">
        <v>42</v>
      </c>
      <c r="P32" s="12" t="s">
        <v>42</v>
      </c>
      <c r="Q32" s="12" t="s">
        <v>42</v>
      </c>
      <c r="R32" s="12" t="s">
        <v>65</v>
      </c>
      <c r="S32" s="14" t="s">
        <v>90</v>
      </c>
      <c r="T32" s="15" t="s">
        <v>79</v>
      </c>
    </row>
    <row r="33" spans="1:20" s="3" customFormat="1" ht="95.25" customHeight="1" x14ac:dyDescent="0.2">
      <c r="A33" s="7">
        <v>29</v>
      </c>
      <c r="B33" s="8" t="s">
        <v>52</v>
      </c>
      <c r="C33" s="17">
        <v>846384</v>
      </c>
      <c r="D33" s="10" t="s">
        <v>13</v>
      </c>
      <c r="E33" s="10" t="s">
        <v>53</v>
      </c>
      <c r="F33" s="11">
        <v>6519577</v>
      </c>
      <c r="G33" s="10" t="s">
        <v>20</v>
      </c>
      <c r="H33" s="12">
        <v>18988000</v>
      </c>
      <c r="I33" s="12">
        <v>1989000</v>
      </c>
      <c r="J33" s="13">
        <v>1989000</v>
      </c>
      <c r="K33" s="13" t="s">
        <v>42</v>
      </c>
      <c r="L33" s="13">
        <v>556000</v>
      </c>
      <c r="M33" s="13">
        <v>334000</v>
      </c>
      <c r="N33" s="13">
        <v>556000</v>
      </c>
      <c r="O33" s="13" t="s">
        <v>42</v>
      </c>
      <c r="P33" s="12" t="s">
        <v>42</v>
      </c>
      <c r="Q33" s="12" t="s">
        <v>42</v>
      </c>
      <c r="R33" s="12" t="s">
        <v>65</v>
      </c>
      <c r="S33" s="14" t="s">
        <v>90</v>
      </c>
      <c r="T33" s="15" t="s">
        <v>80</v>
      </c>
    </row>
    <row r="34" spans="1:20" s="3" customFormat="1" ht="95.25" customHeight="1" x14ac:dyDescent="0.2">
      <c r="A34" s="7">
        <v>30</v>
      </c>
      <c r="B34" s="8" t="s">
        <v>52</v>
      </c>
      <c r="C34" s="17">
        <v>846384</v>
      </c>
      <c r="D34" s="10" t="s">
        <v>13</v>
      </c>
      <c r="E34" s="10" t="s">
        <v>54</v>
      </c>
      <c r="F34" s="11">
        <v>6795010</v>
      </c>
      <c r="G34" s="10" t="s">
        <v>17</v>
      </c>
      <c r="H34" s="12">
        <v>22811000</v>
      </c>
      <c r="I34" s="12">
        <v>2339000</v>
      </c>
      <c r="J34" s="13">
        <v>2339000</v>
      </c>
      <c r="K34" s="13" t="s">
        <v>42</v>
      </c>
      <c r="L34" s="13">
        <v>654000</v>
      </c>
      <c r="M34" s="13">
        <v>393000</v>
      </c>
      <c r="N34" s="13">
        <v>654000</v>
      </c>
      <c r="O34" s="13" t="s">
        <v>42</v>
      </c>
      <c r="P34" s="12" t="s">
        <v>42</v>
      </c>
      <c r="Q34" s="12" t="s">
        <v>42</v>
      </c>
      <c r="R34" s="12" t="s">
        <v>65</v>
      </c>
      <c r="S34" s="14" t="s">
        <v>90</v>
      </c>
      <c r="T34" s="15" t="s">
        <v>80</v>
      </c>
    </row>
    <row r="35" spans="1:20" s="3" customFormat="1" ht="95.25" customHeight="1" x14ac:dyDescent="0.2">
      <c r="A35" s="7">
        <v>31</v>
      </c>
      <c r="B35" s="8" t="s">
        <v>29</v>
      </c>
      <c r="C35" s="17">
        <v>847046</v>
      </c>
      <c r="D35" s="10" t="s">
        <v>13</v>
      </c>
      <c r="E35" s="10" t="s">
        <v>29</v>
      </c>
      <c r="F35" s="11">
        <v>2001993</v>
      </c>
      <c r="G35" s="10" t="s">
        <v>19</v>
      </c>
      <c r="H35" s="12">
        <v>10995000</v>
      </c>
      <c r="I35" s="12">
        <v>2355000</v>
      </c>
      <c r="J35" s="13">
        <v>2355000</v>
      </c>
      <c r="K35" s="13" t="s">
        <v>42</v>
      </c>
      <c r="L35" s="13">
        <v>588000</v>
      </c>
      <c r="M35" s="13">
        <v>353000</v>
      </c>
      <c r="N35" s="13">
        <v>588000</v>
      </c>
      <c r="O35" s="13" t="s">
        <v>42</v>
      </c>
      <c r="P35" s="12" t="s">
        <v>42</v>
      </c>
      <c r="Q35" s="12" t="s">
        <v>42</v>
      </c>
      <c r="R35" s="12" t="s">
        <v>65</v>
      </c>
      <c r="S35" s="14" t="s">
        <v>90</v>
      </c>
      <c r="T35" s="15" t="s">
        <v>81</v>
      </c>
    </row>
    <row r="36" spans="1:20" s="3" customFormat="1" ht="95.25" customHeight="1" x14ac:dyDescent="0.2">
      <c r="A36" s="7">
        <v>32</v>
      </c>
      <c r="B36" s="8" t="s">
        <v>29</v>
      </c>
      <c r="C36" s="17">
        <v>847046</v>
      </c>
      <c r="D36" s="10" t="s">
        <v>13</v>
      </c>
      <c r="E36" s="10" t="s">
        <v>29</v>
      </c>
      <c r="F36" s="11">
        <v>8141655</v>
      </c>
      <c r="G36" s="10" t="s">
        <v>17</v>
      </c>
      <c r="H36" s="12">
        <v>37568000</v>
      </c>
      <c r="I36" s="12">
        <v>2836000</v>
      </c>
      <c r="J36" s="13">
        <v>2836000</v>
      </c>
      <c r="K36" s="13" t="s">
        <v>42</v>
      </c>
      <c r="L36" s="13">
        <v>879000</v>
      </c>
      <c r="M36" s="13">
        <v>528000</v>
      </c>
      <c r="N36" s="13">
        <v>879000</v>
      </c>
      <c r="O36" s="13" t="s">
        <v>42</v>
      </c>
      <c r="P36" s="12" t="s">
        <v>42</v>
      </c>
      <c r="Q36" s="12" t="s">
        <v>42</v>
      </c>
      <c r="R36" s="12" t="s">
        <v>65</v>
      </c>
      <c r="S36" s="14" t="s">
        <v>90</v>
      </c>
      <c r="T36" s="15" t="s">
        <v>81</v>
      </c>
    </row>
    <row r="37" spans="1:20" s="3" customFormat="1" ht="95.25" customHeight="1" x14ac:dyDescent="0.2">
      <c r="A37" s="7">
        <v>33</v>
      </c>
      <c r="B37" s="8" t="s">
        <v>30</v>
      </c>
      <c r="C37" s="17">
        <v>847330</v>
      </c>
      <c r="D37" s="10" t="s">
        <v>13</v>
      </c>
      <c r="E37" s="10" t="s">
        <v>34</v>
      </c>
      <c r="F37" s="11">
        <v>4403070</v>
      </c>
      <c r="G37" s="10" t="s">
        <v>19</v>
      </c>
      <c r="H37" s="12">
        <v>33294000</v>
      </c>
      <c r="I37" s="12">
        <v>4596000</v>
      </c>
      <c r="J37" s="13">
        <v>4596000</v>
      </c>
      <c r="K37" s="13" t="s">
        <v>42</v>
      </c>
      <c r="L37" s="13">
        <v>1424000</v>
      </c>
      <c r="M37" s="13">
        <v>855000</v>
      </c>
      <c r="N37" s="13">
        <v>1424000</v>
      </c>
      <c r="O37" s="13" t="s">
        <v>42</v>
      </c>
      <c r="P37" s="12" t="s">
        <v>42</v>
      </c>
      <c r="Q37" s="12" t="s">
        <v>42</v>
      </c>
      <c r="R37" s="12" t="s">
        <v>65</v>
      </c>
      <c r="S37" s="14" t="s">
        <v>90</v>
      </c>
      <c r="T37" s="15" t="s">
        <v>82</v>
      </c>
    </row>
    <row r="38" spans="1:20" s="3" customFormat="1" ht="95.25" customHeight="1" x14ac:dyDescent="0.2">
      <c r="A38" s="7">
        <v>34</v>
      </c>
      <c r="B38" s="8" t="s">
        <v>30</v>
      </c>
      <c r="C38" s="17">
        <v>847330</v>
      </c>
      <c r="D38" s="10" t="s">
        <v>13</v>
      </c>
      <c r="E38" s="10" t="s">
        <v>35</v>
      </c>
      <c r="F38" s="11">
        <v>7909359</v>
      </c>
      <c r="G38" s="10" t="s">
        <v>18</v>
      </c>
      <c r="H38" s="12">
        <v>13841000</v>
      </c>
      <c r="I38" s="12">
        <v>560000</v>
      </c>
      <c r="J38" s="13">
        <v>560000</v>
      </c>
      <c r="K38" s="13" t="s">
        <v>42</v>
      </c>
      <c r="L38" s="13">
        <v>156000</v>
      </c>
      <c r="M38" s="13">
        <v>94000</v>
      </c>
      <c r="N38" s="13">
        <v>156000</v>
      </c>
      <c r="O38" s="13" t="s">
        <v>42</v>
      </c>
      <c r="P38" s="12" t="s">
        <v>42</v>
      </c>
      <c r="Q38" s="12" t="s">
        <v>42</v>
      </c>
      <c r="R38" s="12" t="s">
        <v>65</v>
      </c>
      <c r="S38" s="14" t="s">
        <v>90</v>
      </c>
      <c r="T38" s="15" t="s">
        <v>82</v>
      </c>
    </row>
    <row r="39" spans="1:20" s="3" customFormat="1" ht="95.25" customHeight="1" x14ac:dyDescent="0.2">
      <c r="A39" s="7">
        <v>35</v>
      </c>
      <c r="B39" s="18" t="s">
        <v>55</v>
      </c>
      <c r="C39" s="17">
        <v>846350</v>
      </c>
      <c r="D39" s="10" t="s">
        <v>13</v>
      </c>
      <c r="E39" s="10" t="s">
        <v>56</v>
      </c>
      <c r="F39" s="11">
        <v>7164864</v>
      </c>
      <c r="G39" s="10" t="s">
        <v>20</v>
      </c>
      <c r="H39" s="12">
        <v>1853000</v>
      </c>
      <c r="I39" s="12">
        <v>649000</v>
      </c>
      <c r="J39" s="13">
        <v>649000</v>
      </c>
      <c r="K39" s="13" t="s">
        <v>42</v>
      </c>
      <c r="L39" s="13">
        <v>181000</v>
      </c>
      <c r="M39" s="13">
        <v>109000</v>
      </c>
      <c r="N39" s="13">
        <v>181000</v>
      </c>
      <c r="O39" s="13" t="s">
        <v>42</v>
      </c>
      <c r="P39" s="12" t="s">
        <v>42</v>
      </c>
      <c r="Q39" s="12" t="s">
        <v>42</v>
      </c>
      <c r="R39" s="12" t="s">
        <v>65</v>
      </c>
      <c r="S39" s="14" t="s">
        <v>90</v>
      </c>
      <c r="T39" s="15" t="s">
        <v>83</v>
      </c>
    </row>
    <row r="40" spans="1:20" s="3" customFormat="1" ht="95.25" customHeight="1" x14ac:dyDescent="0.2">
      <c r="A40" s="7">
        <v>36</v>
      </c>
      <c r="B40" s="8" t="s">
        <v>55</v>
      </c>
      <c r="C40" s="17">
        <v>846350</v>
      </c>
      <c r="D40" s="10" t="s">
        <v>13</v>
      </c>
      <c r="E40" s="10" t="s">
        <v>57</v>
      </c>
      <c r="F40" s="11">
        <v>9580280</v>
      </c>
      <c r="G40" s="10" t="s">
        <v>17</v>
      </c>
      <c r="H40" s="12">
        <v>37577000</v>
      </c>
      <c r="I40" s="12">
        <v>12653000</v>
      </c>
      <c r="J40" s="13">
        <v>12653000</v>
      </c>
      <c r="K40" s="13" t="s">
        <v>42</v>
      </c>
      <c r="L40" s="13">
        <v>3542000</v>
      </c>
      <c r="M40" s="13">
        <v>2126000</v>
      </c>
      <c r="N40" s="13">
        <v>3542000</v>
      </c>
      <c r="O40" s="13" t="s">
        <v>42</v>
      </c>
      <c r="P40" s="12" t="s">
        <v>42</v>
      </c>
      <c r="Q40" s="12" t="s">
        <v>42</v>
      </c>
      <c r="R40" s="12" t="s">
        <v>65</v>
      </c>
      <c r="S40" s="14" t="s">
        <v>90</v>
      </c>
      <c r="T40" s="15" t="s">
        <v>83</v>
      </c>
    </row>
    <row r="41" spans="1:20" s="3" customFormat="1" ht="95.25" customHeight="1" x14ac:dyDescent="0.2">
      <c r="A41" s="7">
        <v>37</v>
      </c>
      <c r="B41" s="8" t="s">
        <v>31</v>
      </c>
      <c r="C41" s="10">
        <v>71197036</v>
      </c>
      <c r="D41" s="10" t="s">
        <v>13</v>
      </c>
      <c r="E41" s="10" t="s">
        <v>31</v>
      </c>
      <c r="F41" s="11">
        <v>3559424</v>
      </c>
      <c r="G41" s="10" t="s">
        <v>17</v>
      </c>
      <c r="H41" s="12">
        <v>41386000</v>
      </c>
      <c r="I41" s="12">
        <v>8114000</v>
      </c>
      <c r="J41" s="13">
        <v>8114000</v>
      </c>
      <c r="K41" s="13" t="s">
        <v>42</v>
      </c>
      <c r="L41" s="13">
        <v>2271000</v>
      </c>
      <c r="M41" s="13">
        <v>1363000</v>
      </c>
      <c r="N41" s="13">
        <v>2271000</v>
      </c>
      <c r="O41" s="13" t="s">
        <v>42</v>
      </c>
      <c r="P41" s="12" t="s">
        <v>42</v>
      </c>
      <c r="Q41" s="12" t="s">
        <v>42</v>
      </c>
      <c r="R41" s="12" t="s">
        <v>65</v>
      </c>
      <c r="S41" s="14" t="s">
        <v>90</v>
      </c>
      <c r="T41" s="15" t="s">
        <v>84</v>
      </c>
    </row>
    <row r="42" spans="1:20" s="3" customFormat="1" ht="95.25" customHeight="1" x14ac:dyDescent="0.2">
      <c r="A42" s="7">
        <v>38</v>
      </c>
      <c r="B42" s="8" t="s">
        <v>31</v>
      </c>
      <c r="C42" s="10">
        <v>71197036</v>
      </c>
      <c r="D42" s="10" t="s">
        <v>13</v>
      </c>
      <c r="E42" s="10" t="s">
        <v>31</v>
      </c>
      <c r="F42" s="11">
        <v>9081749</v>
      </c>
      <c r="G42" s="10" t="s">
        <v>20</v>
      </c>
      <c r="H42" s="12">
        <v>7093000</v>
      </c>
      <c r="I42" s="12">
        <v>3252000</v>
      </c>
      <c r="J42" s="13">
        <v>3252000</v>
      </c>
      <c r="K42" s="13" t="s">
        <v>42</v>
      </c>
      <c r="L42" s="13">
        <v>910000</v>
      </c>
      <c r="M42" s="13">
        <v>546000</v>
      </c>
      <c r="N42" s="13">
        <v>910000</v>
      </c>
      <c r="O42" s="13" t="s">
        <v>42</v>
      </c>
      <c r="P42" s="12" t="s">
        <v>42</v>
      </c>
      <c r="Q42" s="12" t="s">
        <v>42</v>
      </c>
      <c r="R42" s="12" t="s">
        <v>65</v>
      </c>
      <c r="S42" s="14" t="s">
        <v>90</v>
      </c>
      <c r="T42" s="15" t="s">
        <v>84</v>
      </c>
    </row>
    <row r="43" spans="1:20" s="3" customFormat="1" ht="95.25" customHeight="1" x14ac:dyDescent="0.2">
      <c r="A43" s="7">
        <v>39</v>
      </c>
      <c r="B43" s="8" t="s">
        <v>58</v>
      </c>
      <c r="C43" s="10">
        <v>71197052</v>
      </c>
      <c r="D43" s="10" t="s">
        <v>13</v>
      </c>
      <c r="E43" s="10" t="s">
        <v>59</v>
      </c>
      <c r="F43" s="11">
        <v>5852477</v>
      </c>
      <c r="G43" s="10" t="s">
        <v>17</v>
      </c>
      <c r="H43" s="12">
        <v>27387000</v>
      </c>
      <c r="I43" s="12">
        <v>6413000</v>
      </c>
      <c r="J43" s="13">
        <v>6413000</v>
      </c>
      <c r="K43" s="13" t="s">
        <v>42</v>
      </c>
      <c r="L43" s="13">
        <v>1988000</v>
      </c>
      <c r="M43" s="13">
        <v>1193000</v>
      </c>
      <c r="N43" s="13">
        <v>1988000</v>
      </c>
      <c r="O43" s="13" t="s">
        <v>42</v>
      </c>
      <c r="P43" s="12" t="s">
        <v>42</v>
      </c>
      <c r="Q43" s="12" t="s">
        <v>42</v>
      </c>
      <c r="R43" s="12" t="s">
        <v>65</v>
      </c>
      <c r="S43" s="14" t="s">
        <v>90</v>
      </c>
      <c r="T43" s="15" t="s">
        <v>85</v>
      </c>
    </row>
    <row r="44" spans="1:20" s="3" customFormat="1" ht="95.25" customHeight="1" x14ac:dyDescent="0.2">
      <c r="A44" s="7">
        <v>40</v>
      </c>
      <c r="B44" s="8" t="s">
        <v>58</v>
      </c>
      <c r="C44" s="10">
        <v>71197052</v>
      </c>
      <c r="D44" s="10" t="s">
        <v>13</v>
      </c>
      <c r="E44" s="10" t="s">
        <v>60</v>
      </c>
      <c r="F44" s="11">
        <v>9007540</v>
      </c>
      <c r="G44" s="10" t="s">
        <v>20</v>
      </c>
      <c r="H44" s="12">
        <v>2859000</v>
      </c>
      <c r="I44" s="12">
        <v>381000</v>
      </c>
      <c r="J44" s="13">
        <v>381000</v>
      </c>
      <c r="K44" s="13" t="s">
        <v>42</v>
      </c>
      <c r="L44" s="13">
        <v>106000</v>
      </c>
      <c r="M44" s="13">
        <v>64000</v>
      </c>
      <c r="N44" s="13">
        <v>106000</v>
      </c>
      <c r="O44" s="13" t="s">
        <v>42</v>
      </c>
      <c r="P44" s="12" t="s">
        <v>42</v>
      </c>
      <c r="Q44" s="12" t="s">
        <v>42</v>
      </c>
      <c r="R44" s="12" t="s">
        <v>65</v>
      </c>
      <c r="S44" s="14" t="s">
        <v>90</v>
      </c>
      <c r="T44" s="15" t="s">
        <v>85</v>
      </c>
    </row>
    <row r="45" spans="1:20" s="3" customFormat="1" ht="95.25" customHeight="1" x14ac:dyDescent="0.2">
      <c r="A45" s="7">
        <v>41</v>
      </c>
      <c r="B45" s="8" t="s">
        <v>58</v>
      </c>
      <c r="C45" s="10">
        <v>71197052</v>
      </c>
      <c r="D45" s="10" t="s">
        <v>13</v>
      </c>
      <c r="E45" s="10" t="s">
        <v>61</v>
      </c>
      <c r="F45" s="11">
        <v>9896330</v>
      </c>
      <c r="G45" s="10" t="s">
        <v>17</v>
      </c>
      <c r="H45" s="12">
        <v>14560000</v>
      </c>
      <c r="I45" s="12">
        <v>2490000</v>
      </c>
      <c r="J45" s="13">
        <v>2490000</v>
      </c>
      <c r="K45" s="13" t="s">
        <v>42</v>
      </c>
      <c r="L45" s="13">
        <v>846000</v>
      </c>
      <c r="M45" s="13">
        <v>508000</v>
      </c>
      <c r="N45" s="13">
        <v>846000</v>
      </c>
      <c r="O45" s="13" t="s">
        <v>42</v>
      </c>
      <c r="P45" s="12" t="s">
        <v>42</v>
      </c>
      <c r="Q45" s="12" t="s">
        <v>42</v>
      </c>
      <c r="R45" s="12" t="s">
        <v>65</v>
      </c>
      <c r="S45" s="14" t="s">
        <v>90</v>
      </c>
      <c r="T45" s="15" t="s">
        <v>85</v>
      </c>
    </row>
    <row r="46" spans="1:20" s="2" customFormat="1" ht="29.25" customHeight="1" thickBot="1" x14ac:dyDescent="0.25">
      <c r="A46" s="36" t="s">
        <v>2</v>
      </c>
      <c r="B46" s="37"/>
      <c r="C46" s="37"/>
      <c r="D46" s="37"/>
      <c r="E46" s="37"/>
      <c r="F46" s="37"/>
      <c r="G46" s="37"/>
      <c r="H46" s="19"/>
      <c r="I46" s="19">
        <f>SUM(I5:I45)</f>
        <v>138525000</v>
      </c>
      <c r="J46" s="19">
        <f>SUM(J5:J45)</f>
        <v>133525000</v>
      </c>
      <c r="K46" s="19">
        <f>SUM(K5:K45)</f>
        <v>5000000</v>
      </c>
      <c r="L46" s="19">
        <f t="shared" ref="L46:P46" si="0">SUM(L5:L45)</f>
        <v>41036000</v>
      </c>
      <c r="M46" s="19">
        <f t="shared" si="0"/>
        <v>21750000</v>
      </c>
      <c r="N46" s="19">
        <f t="shared" si="0"/>
        <v>38871000</v>
      </c>
      <c r="O46" s="19">
        <f t="shared" si="0"/>
        <v>2165000</v>
      </c>
      <c r="P46" s="19">
        <f t="shared" si="0"/>
        <v>101721000</v>
      </c>
      <c r="Q46" s="20"/>
      <c r="R46" s="20"/>
      <c r="S46" s="38"/>
      <c r="T46" s="39"/>
    </row>
    <row r="47" spans="1:20" ht="38.25" customHeight="1" x14ac:dyDescent="0.2">
      <c r="A47" s="35" t="s">
        <v>88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</sheetData>
  <mergeCells count="27">
    <mergeCell ref="A47:T47"/>
    <mergeCell ref="A46:G46"/>
    <mergeCell ref="S46:T46"/>
    <mergeCell ref="A2:A4"/>
    <mergeCell ref="B2:B4"/>
    <mergeCell ref="C2:C4"/>
    <mergeCell ref="D2:D4"/>
    <mergeCell ref="E2:E4"/>
    <mergeCell ref="F2:F4"/>
    <mergeCell ref="G2:G4"/>
    <mergeCell ref="H2:H4"/>
    <mergeCell ref="P2:R2"/>
    <mergeCell ref="P3:P4"/>
    <mergeCell ref="Q3:R3"/>
    <mergeCell ref="L2:M2"/>
    <mergeCell ref="L3:L4"/>
    <mergeCell ref="M3:M4"/>
    <mergeCell ref="A1:T1"/>
    <mergeCell ref="S2:S4"/>
    <mergeCell ref="T2:T4"/>
    <mergeCell ref="I2:K2"/>
    <mergeCell ref="I3:I4"/>
    <mergeCell ref="J3:J4"/>
    <mergeCell ref="K3:K4"/>
    <mergeCell ref="N3:N4"/>
    <mergeCell ref="N2:O2"/>
    <mergeCell ref="O3:O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39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2021-08-16T06:13:31Z</cp:lastPrinted>
  <dcterms:created xsi:type="dcterms:W3CDTF">2013-05-07T10:50:57Z</dcterms:created>
  <dcterms:modified xsi:type="dcterms:W3CDTF">2021-08-17T06:38:44Z</dcterms:modified>
</cp:coreProperties>
</file>