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bartoskova2352\OneDrive - Moravskoslezský kraj\_N_Bartoskova\_N_Regionální rozvoj\MPO Obchůdek 2021+\MSK program 2021\vyhodnocení\rada kraje\"/>
    </mc:Choice>
  </mc:AlternateContent>
  <xr:revisionPtr revIDLastSave="1179" documentId="6_{EB9C9652-8289-4BCD-A941-1DD8F938C31F}" xr6:coauthVersionLast="44" xr6:coauthVersionMax="45" xr10:uidLastSave="{E79D869E-954F-460B-8435-7F3744ADFF71}"/>
  <bookViews>
    <workbookView xWindow="15" yWindow="855" windowWidth="28530" windowHeight="14190" xr2:uid="{00000000-000D-0000-FFFF-FFFF00000000}"/>
  </bookViews>
  <sheets>
    <sheet name="poskytnutí dotací DP PPVP" sheetId="1" r:id="rId1"/>
  </sheets>
  <definedNames>
    <definedName name="_xlnm._FilterDatabase" localSheetId="0" hidden="1">'poskytnutí dotací DP PPVP'!$A$3:$M$50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1" l="1"/>
</calcChain>
</file>

<file path=xl/sharedStrings.xml><?xml version="1.0" encoding="utf-8"?>
<sst xmlns="http://schemas.openxmlformats.org/spreadsheetml/2006/main" count="338" uniqueCount="205">
  <si>
    <t>Pořadí</t>
  </si>
  <si>
    <t>Právní forma</t>
  </si>
  <si>
    <t>IČ</t>
  </si>
  <si>
    <t>Adresa žadatele</t>
  </si>
  <si>
    <t>Žadatel</t>
  </si>
  <si>
    <t>Maximální časová použitelnost dotace od - do</t>
  </si>
  <si>
    <t>1.1.-31.10.2021</t>
  </si>
  <si>
    <t>Dotace neinvestiční (Kč) žádost</t>
  </si>
  <si>
    <t>Baštrnáková Eva</t>
  </si>
  <si>
    <t xml:space="preserve">JEDNOTA, spotřební družstvo Zábřeh </t>
  </si>
  <si>
    <t>TEMPO, obchodní družstvo</t>
  </si>
  <si>
    <t>Nowická Hana</t>
  </si>
  <si>
    <t>Baranová Monika</t>
  </si>
  <si>
    <t>Cimbálová Šárka</t>
  </si>
  <si>
    <t>Nguyen Dang Xuan</t>
  </si>
  <si>
    <t>MAREL, spol. s r.o.</t>
  </si>
  <si>
    <t>Kresová Adéla</t>
  </si>
  <si>
    <t>FARMA VENDOLSKÝ s.r.o.</t>
  </si>
  <si>
    <t>Pavel Plášil</t>
  </si>
  <si>
    <t>obec Nové Lublice</t>
  </si>
  <si>
    <t>Čas podání</t>
  </si>
  <si>
    <t xml:space="preserve">Jednota, spotřební družstvo v Hodoníně </t>
  </si>
  <si>
    <t>Prodejna v obci do 1 tis. obyvatel</t>
  </si>
  <si>
    <t>Prodejna v místní části obce do 3 tis. obyvatel (místní část do 1 tis. obyvatel)</t>
  </si>
  <si>
    <t>ROSA market s.r.o.</t>
  </si>
  <si>
    <t>Králová Iveta</t>
  </si>
  <si>
    <t>Jalamas Ilias</t>
  </si>
  <si>
    <t>06006884</t>
  </si>
  <si>
    <t>101 - FO podnikající dle ŽZ</t>
  </si>
  <si>
    <t>00032433</t>
  </si>
  <si>
    <t>10980121</t>
  </si>
  <si>
    <t>65887832</t>
  </si>
  <si>
    <t>00032417</t>
  </si>
  <si>
    <t>205 - Družstvo</t>
  </si>
  <si>
    <t>74403737</t>
  </si>
  <si>
    <t>74537474</t>
  </si>
  <si>
    <t>42868254</t>
  </si>
  <si>
    <t>112 - Společnost s ručením omezeným</t>
  </si>
  <si>
    <t>88663141</t>
  </si>
  <si>
    <t>07459173</t>
  </si>
  <si>
    <t>00534919</t>
  </si>
  <si>
    <t>801 - Obec nebo městská část hlavního města Prahy</t>
  </si>
  <si>
    <t>00032263</t>
  </si>
  <si>
    <t>25506641</t>
  </si>
  <si>
    <t>03616410</t>
  </si>
  <si>
    <t>75585073</t>
  </si>
  <si>
    <t>Evidenční číslo žádosti</t>
  </si>
  <si>
    <t>MSK 128839/2021</t>
  </si>
  <si>
    <t>MSK 128869/2021</t>
  </si>
  <si>
    <t>MSK 128889/2021</t>
  </si>
  <si>
    <t>Dolní Moravice 10, 795 01 Dolní Moravice</t>
  </si>
  <si>
    <t>Masarykovo náměstí 45, 789 01 Zábřeh</t>
  </si>
  <si>
    <t>obec Holčovice</t>
  </si>
  <si>
    <t>MSK 128838/2021</t>
  </si>
  <si>
    <t>Sokolovská 227, 793 12 Svobodné Heřmanice</t>
  </si>
  <si>
    <t>MSK 128842/2021</t>
  </si>
  <si>
    <t>Horní náměstí 104/1, 746 01 Opava</t>
  </si>
  <si>
    <t>MSK 128841/2021</t>
  </si>
  <si>
    <t>Krasov 175, 794 01</t>
  </si>
  <si>
    <t>MSK 128843/2021</t>
  </si>
  <si>
    <t>Krasov 109, 794 01</t>
  </si>
  <si>
    <t>MSK 128844/2021</t>
  </si>
  <si>
    <t xml:space="preserve">Partyzánská 172, 793 68 Dvorce </t>
  </si>
  <si>
    <t>MSK 128853/2021</t>
  </si>
  <si>
    <t>Mariánské náměstí 12, 739 91 Jablunkov</t>
  </si>
  <si>
    <t>MSK 128888/2021</t>
  </si>
  <si>
    <t xml:space="preserve"> obec Dolní Moravice</t>
  </si>
  <si>
    <t>obec Svobodné Heřmanice</t>
  </si>
  <si>
    <t>obec Čaková</t>
  </si>
  <si>
    <t>obec Krasov</t>
  </si>
  <si>
    <t>obec Rudná pod Pradědem</t>
  </si>
  <si>
    <t>obec Horní Lomná</t>
  </si>
  <si>
    <t>obec Stará Ves (Brruntál)</t>
  </si>
  <si>
    <t>obec Hlavnice</t>
  </si>
  <si>
    <t>Hertice 44, 747 56 Dolní Životice</t>
  </si>
  <si>
    <t>obec Bohušov</t>
  </si>
  <si>
    <t>Bohušov 47, 793 99 Bohušov</t>
  </si>
  <si>
    <t>MSK 128904/2021</t>
  </si>
  <si>
    <t>Nové Lublice č.p. 75, 749 01 Nové Lublice</t>
  </si>
  <si>
    <t>MSK 128995/2021</t>
  </si>
  <si>
    <t>obec Kateřinice</t>
  </si>
  <si>
    <t>MSK 129033/2021</t>
  </si>
  <si>
    <t>Národní třída 384, 695 01 Hodonín</t>
  </si>
  <si>
    <t>obec Trnávka</t>
  </si>
  <si>
    <t>MSK 129157/2021</t>
  </si>
  <si>
    <t>obec Bordovice</t>
  </si>
  <si>
    <t>MSK 129208/2021</t>
  </si>
  <si>
    <t>obec Dětřichov nad Bystřicí</t>
  </si>
  <si>
    <t>MSK 129271/2021</t>
  </si>
  <si>
    <t>Jožky Silného 2683, 767 01 Kroměříž</t>
  </si>
  <si>
    <t>MSK 129289/2021</t>
  </si>
  <si>
    <t>obec Budišovice</t>
  </si>
  <si>
    <t>obec Horní Lhota</t>
  </si>
  <si>
    <t>MSK 129291/2021</t>
  </si>
  <si>
    <t>obec Dobroslavice</t>
  </si>
  <si>
    <t>MSK 129293/2021</t>
  </si>
  <si>
    <t>MSK 129294/2021</t>
  </si>
  <si>
    <t>obec Závada</t>
  </si>
  <si>
    <t>obec Radkov</t>
  </si>
  <si>
    <t>MSK 129296/2021</t>
  </si>
  <si>
    <t>Datum podání</t>
  </si>
  <si>
    <t>obec Hostašovice</t>
  </si>
  <si>
    <t>MSK 129322/2021</t>
  </si>
  <si>
    <t>obec Albrechtičky</t>
  </si>
  <si>
    <t>MSK 129389/2021</t>
  </si>
  <si>
    <t>obec Mošnov</t>
  </si>
  <si>
    <t>MSK 129418/2021</t>
  </si>
  <si>
    <t>obec Slatina</t>
  </si>
  <si>
    <t>MSK 129461/2021</t>
  </si>
  <si>
    <t>obec Tísek</t>
  </si>
  <si>
    <t>MSK 129478/2021</t>
  </si>
  <si>
    <t>MSK 129487/2021</t>
  </si>
  <si>
    <t>Luboměř 20, 742 35 Luboměř</t>
  </si>
  <si>
    <t>obec Luboměř</t>
  </si>
  <si>
    <t>obec Bílov</t>
  </si>
  <si>
    <t>MSK 129528/2021</t>
  </si>
  <si>
    <t>MSK 129603/2021</t>
  </si>
  <si>
    <t>Třemešná 51, 793 82 Třemešná</t>
  </si>
  <si>
    <t>obec Slezské Rudoltice</t>
  </si>
  <si>
    <t>Krč Rostislav</t>
  </si>
  <si>
    <t>Toan Nguyen Huu</t>
  </si>
  <si>
    <t>Konvičková Helena</t>
  </si>
  <si>
    <t>obec Janov</t>
  </si>
  <si>
    <t>42004004</t>
  </si>
  <si>
    <t>MSK 129643/2021</t>
  </si>
  <si>
    <t>Janov 63, 793 84 Janov</t>
  </si>
  <si>
    <t>obec Hlinka</t>
  </si>
  <si>
    <t>14570009</t>
  </si>
  <si>
    <t>MSK 130366/2021</t>
  </si>
  <si>
    <t>Třešňová 98, 793 99 Osoblaha</t>
  </si>
  <si>
    <t>obec Slezské Pavlovice</t>
  </si>
  <si>
    <t>MSK 130377/2021</t>
  </si>
  <si>
    <t>48727920</t>
  </si>
  <si>
    <t>obec Olbramice</t>
  </si>
  <si>
    <t>MSK 130217/2021</t>
  </si>
  <si>
    <t>17. listopadu 327/6, 750 02 Přerov</t>
  </si>
  <si>
    <t>14573512</t>
  </si>
  <si>
    <t>79501 Rýmařov, Na Stráni 1118/30</t>
  </si>
  <si>
    <t>MSK 128837/2021</t>
  </si>
  <si>
    <t>Biedrawa Miroslav</t>
  </si>
  <si>
    <t>MSK 131653/2021</t>
  </si>
  <si>
    <t>04024672</t>
  </si>
  <si>
    <t>Vendryně 1071, 739 94 Vendryně</t>
  </si>
  <si>
    <t>obec Vyšní Lhoty</t>
  </si>
  <si>
    <t>obec Horní Město</t>
  </si>
  <si>
    <t>Raganová Květoslava</t>
  </si>
  <si>
    <t>MSK 132209/2021</t>
  </si>
  <si>
    <t>obec Lhotka</t>
  </si>
  <si>
    <t>Lhotka 142, 739 47 Lhotka</t>
  </si>
  <si>
    <t>66709687</t>
  </si>
  <si>
    <t>MSK 132996/2021</t>
  </si>
  <si>
    <t>obec Žermanice</t>
  </si>
  <si>
    <t>Kozubková Eva</t>
  </si>
  <si>
    <t>Bruzovice 95, 739 36 Bruzovice</t>
  </si>
  <si>
    <t>44929200</t>
  </si>
  <si>
    <t>Pořadí předložení žádosti</t>
  </si>
  <si>
    <t>"Podpora provozu venkovských prodejen v Moravskoslezském kraji 2021" - poskytnutí dotací</t>
  </si>
  <si>
    <t>Horváthová Magdaléna</t>
  </si>
  <si>
    <t>MSK 133309/2021</t>
  </si>
  <si>
    <t>Horská 1028, 790 01 Jeseník</t>
  </si>
  <si>
    <t>61574198</t>
  </si>
  <si>
    <t>obec Vysoká</t>
  </si>
  <si>
    <t>Quyet Nguyen Van</t>
  </si>
  <si>
    <t>MSK 133367/2021</t>
  </si>
  <si>
    <t>04183789</t>
  </si>
  <si>
    <t>Nádražní 412, 702 00 Ostrava</t>
  </si>
  <si>
    <t>obec Vysoká - Bartultovice</t>
  </si>
  <si>
    <t>obec Holasovice - Loděnice</t>
  </si>
  <si>
    <t>HOBBY CHOV s.r.o.</t>
  </si>
  <si>
    <t>MSK 133630/2021</t>
  </si>
  <si>
    <t>MSK 133696/2021</t>
  </si>
  <si>
    <t>obec Smilovice</t>
  </si>
  <si>
    <t>25822624</t>
  </si>
  <si>
    <t>Smilovice 187, 739 55 Smilovice</t>
  </si>
  <si>
    <t>74858041</t>
  </si>
  <si>
    <t>Cihlářová Naděžda</t>
  </si>
  <si>
    <t>Březová - Leskovec 66, 747 44 Březová</t>
  </si>
  <si>
    <t>MSK 133831/2021</t>
  </si>
  <si>
    <t>Stachovec Mojmír</t>
  </si>
  <si>
    <t>Cihelní 578, 738 01 Frýdek-Místek</t>
  </si>
  <si>
    <t>46137441</t>
  </si>
  <si>
    <t>obec Horní Tošanovice</t>
  </si>
  <si>
    <t>Jahnová Pavlína</t>
  </si>
  <si>
    <t>Řeznictví H+H, s.r.o.</t>
  </si>
  <si>
    <t>Zlatuše Prawdová</t>
  </si>
  <si>
    <t>Nováková Alena</t>
  </si>
  <si>
    <t>MSK 134366/2021</t>
  </si>
  <si>
    <t>73342670</t>
  </si>
  <si>
    <t>Lesní Albrechtice 22, 749 01 Březová</t>
  </si>
  <si>
    <t>MSK 134371/2021</t>
  </si>
  <si>
    <t>26788942</t>
  </si>
  <si>
    <t>Hlavní 46, 742 47 Hladké Životice</t>
  </si>
  <si>
    <t>obec Žabeň</t>
  </si>
  <si>
    <t>MSK 134400/2021</t>
  </si>
  <si>
    <t>64074803</t>
  </si>
  <si>
    <t>Stará Ježnická 2052, 794 01 Krnov</t>
  </si>
  <si>
    <t>MSK 134531/2021</t>
  </si>
  <si>
    <t>Trničí 97, 747 06 Chvalíkovice</t>
  </si>
  <si>
    <t>obec Chvalíkovice</t>
  </si>
  <si>
    <t>01209906</t>
  </si>
  <si>
    <t>Příloha č. 1</t>
  </si>
  <si>
    <t>městys Březová - Leskovec</t>
  </si>
  <si>
    <t>městys Březová - Lesní Albrechtice</t>
  </si>
  <si>
    <t>obec Brantice - Radim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</si>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</sst>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/>
    <xf numFmtId="3" fontId="1" fillId="0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 shrinkToFi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right" vertical="center"/>
    </xf>
    <xf numFmtId="0" fontId="0" fillId="0" borderId="0" xfId="0" applyBorder="1"/>
    <xf numFmtId="3" fontId="2" fillId="2" borderId="2" xfId="0" applyNumberFormat="1" applyFont="1" applyFill="1" applyBorder="1" applyAlignment="1">
      <alignment horizontal="center" vertical="center" wrapText="1"/>
    </xf>
    <xf numFmtId="21" fontId="1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2" fillId="0" borderId="6" xfId="0" applyFont="1" applyBorder="1" applyAlignment="1">
      <alignment horizontal="left" vertical="center" wrapText="1"/>
    </xf>
    <xf numFmtId="3" fontId="6" fillId="0" borderId="3" xfId="0" applyNumberFormat="1" applyFont="1" applyBorder="1"/>
    <xf numFmtId="14" fontId="1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2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 shrinkToFi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14" fontId="1" fillId="3" borderId="7" xfId="0" applyNumberFormat="1" applyFont="1" applyFill="1" applyBorder="1" applyAlignment="1">
      <alignment horizontal="center" vertical="center"/>
    </xf>
    <xf numFmtId="21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 shrinkToFi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right" vertical="center"/>
    </xf>
    <xf numFmtId="14" fontId="1" fillId="0" borderId="3" xfId="0" applyNumberFormat="1" applyFont="1" applyFill="1" applyBorder="1" applyAlignment="1">
      <alignment horizontal="center" vertical="center"/>
    </xf>
    <xf numFmtId="21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zoomScale="65" zoomScaleNormal="65" workbookViewId="0">
      <selection activeCell="F40" sqref="F40"/>
    </sheetView>
  </sheetViews>
  <sheetFormatPr defaultRowHeight="15" x14ac:dyDescent="0.25"/>
  <cols>
    <col min="2" max="2" width="13.7109375" customWidth="1"/>
    <col min="3" max="3" width="11.5703125" bestFit="1" customWidth="1"/>
    <col min="5" max="5" width="22.7109375" customWidth="1"/>
    <col min="6" max="6" width="27.42578125" customWidth="1"/>
    <col min="7" max="7" width="14.140625" customWidth="1"/>
    <col min="8" max="8" width="22.42578125" customWidth="1"/>
    <col min="9" max="9" width="36.42578125" customWidth="1"/>
    <col min="10" max="10" width="31" customWidth="1"/>
    <col min="11" max="13" width="18.7109375" customWidth="1"/>
  </cols>
  <sheetData>
    <row r="1" spans="1:13" ht="36.75" customHeight="1" x14ac:dyDescent="0.25">
      <c r="A1" s="42" t="s">
        <v>200</v>
      </c>
    </row>
    <row r="2" spans="1:13" ht="36.75" customHeight="1" thickBot="1" x14ac:dyDescent="0.3">
      <c r="A2" s="4" t="s">
        <v>156</v>
      </c>
      <c r="B2" s="4"/>
      <c r="C2" s="4"/>
      <c r="D2" s="4"/>
    </row>
    <row r="3" spans="1:13" ht="185.25" customHeight="1" x14ac:dyDescent="0.25">
      <c r="A3" s="6" t="s">
        <v>0</v>
      </c>
      <c r="B3" s="6" t="s">
        <v>155</v>
      </c>
      <c r="C3" s="6" t="s">
        <v>100</v>
      </c>
      <c r="D3" s="6" t="s">
        <v>20</v>
      </c>
      <c r="E3" s="6" t="s">
        <v>46</v>
      </c>
      <c r="F3" s="1" t="s">
        <v>4</v>
      </c>
      <c r="G3" s="1" t="s">
        <v>1</v>
      </c>
      <c r="H3" s="1" t="s">
        <v>2</v>
      </c>
      <c r="I3" s="1" t="s">
        <v>3</v>
      </c>
      <c r="J3" s="1" t="s">
        <v>22</v>
      </c>
      <c r="K3" s="1" t="s">
        <v>23</v>
      </c>
      <c r="L3" s="14" t="s">
        <v>7</v>
      </c>
      <c r="M3" s="2" t="s">
        <v>5</v>
      </c>
    </row>
    <row r="4" spans="1:13" ht="54" customHeight="1" x14ac:dyDescent="0.25">
      <c r="A4" s="22">
        <v>1</v>
      </c>
      <c r="B4" s="8">
        <v>1</v>
      </c>
      <c r="C4" s="7">
        <v>44487</v>
      </c>
      <c r="D4" s="15">
        <v>0.37508101851851849</v>
      </c>
      <c r="E4" s="9" t="s">
        <v>138</v>
      </c>
      <c r="F4" s="10" t="s">
        <v>18</v>
      </c>
      <c r="G4" s="10" t="s">
        <v>28</v>
      </c>
      <c r="H4" s="11" t="s">
        <v>136</v>
      </c>
      <c r="I4" s="10" t="s">
        <v>137</v>
      </c>
      <c r="J4" s="10" t="s">
        <v>144</v>
      </c>
      <c r="K4" s="10"/>
      <c r="L4" s="12">
        <v>52500</v>
      </c>
      <c r="M4" s="7" t="s">
        <v>6</v>
      </c>
    </row>
    <row r="5" spans="1:13" ht="54" customHeight="1" x14ac:dyDescent="0.25">
      <c r="A5" s="22">
        <v>2</v>
      </c>
      <c r="B5" s="8">
        <v>2</v>
      </c>
      <c r="C5" s="7">
        <v>44487</v>
      </c>
      <c r="D5" s="15">
        <v>0.37508101851851849</v>
      </c>
      <c r="E5" s="9" t="s">
        <v>53</v>
      </c>
      <c r="F5" s="10" t="s">
        <v>9</v>
      </c>
      <c r="G5" s="10" t="s">
        <v>33</v>
      </c>
      <c r="H5" s="11" t="s">
        <v>29</v>
      </c>
      <c r="I5" s="9" t="s">
        <v>51</v>
      </c>
      <c r="J5" s="10" t="s">
        <v>52</v>
      </c>
      <c r="K5" s="16"/>
      <c r="L5" s="12">
        <v>100000</v>
      </c>
      <c r="M5" s="7" t="s">
        <v>6</v>
      </c>
    </row>
    <row r="6" spans="1:13" s="3" customFormat="1" ht="54" customHeight="1" x14ac:dyDescent="0.25">
      <c r="A6" s="22">
        <v>3</v>
      </c>
      <c r="B6" s="8">
        <v>3</v>
      </c>
      <c r="C6" s="7">
        <v>44487</v>
      </c>
      <c r="D6" s="15">
        <v>0.37510416666666663</v>
      </c>
      <c r="E6" s="9" t="s">
        <v>47</v>
      </c>
      <c r="F6" s="10" t="s">
        <v>8</v>
      </c>
      <c r="G6" s="10" t="s">
        <v>28</v>
      </c>
      <c r="H6" s="11" t="s">
        <v>27</v>
      </c>
      <c r="I6" s="10" t="s">
        <v>50</v>
      </c>
      <c r="J6" s="10" t="s">
        <v>66</v>
      </c>
      <c r="K6" s="10"/>
      <c r="L6" s="12">
        <v>100000</v>
      </c>
      <c r="M6" s="7" t="s">
        <v>6</v>
      </c>
    </row>
    <row r="7" spans="1:13" ht="54" customHeight="1" x14ac:dyDescent="0.25">
      <c r="A7" s="22">
        <v>4</v>
      </c>
      <c r="B7" s="8">
        <v>5</v>
      </c>
      <c r="C7" s="7">
        <v>44487</v>
      </c>
      <c r="D7" s="15">
        <v>0.37516203703703704</v>
      </c>
      <c r="E7" s="9" t="s">
        <v>55</v>
      </c>
      <c r="F7" s="10" t="s">
        <v>11</v>
      </c>
      <c r="G7" s="10" t="s">
        <v>28</v>
      </c>
      <c r="H7" s="11" t="s">
        <v>30</v>
      </c>
      <c r="I7" s="17" t="s">
        <v>54</v>
      </c>
      <c r="J7" s="10" t="s">
        <v>67</v>
      </c>
      <c r="K7" s="10"/>
      <c r="L7" s="12">
        <v>49000</v>
      </c>
      <c r="M7" s="7" t="s">
        <v>6</v>
      </c>
    </row>
    <row r="8" spans="1:13" ht="54" customHeight="1" x14ac:dyDescent="0.25">
      <c r="A8" s="22">
        <v>5</v>
      </c>
      <c r="B8" s="8">
        <v>6</v>
      </c>
      <c r="C8" s="7">
        <v>44487</v>
      </c>
      <c r="D8" s="15">
        <v>0.37516203703703704</v>
      </c>
      <c r="E8" s="9" t="s">
        <v>57</v>
      </c>
      <c r="F8" s="10" t="s">
        <v>10</v>
      </c>
      <c r="G8" s="10" t="s">
        <v>33</v>
      </c>
      <c r="H8" s="11" t="s">
        <v>32</v>
      </c>
      <c r="I8" s="9" t="s">
        <v>56</v>
      </c>
      <c r="J8" s="10"/>
      <c r="K8" s="10" t="s">
        <v>167</v>
      </c>
      <c r="L8" s="12">
        <v>100000</v>
      </c>
      <c r="M8" s="7" t="s">
        <v>6</v>
      </c>
    </row>
    <row r="9" spans="1:13" ht="54" customHeight="1" x14ac:dyDescent="0.25">
      <c r="A9" s="22">
        <v>6</v>
      </c>
      <c r="B9" s="8">
        <v>7</v>
      </c>
      <c r="C9" s="7">
        <v>44487</v>
      </c>
      <c r="D9" s="15">
        <v>0.37526620370370373</v>
      </c>
      <c r="E9" s="9" t="s">
        <v>59</v>
      </c>
      <c r="F9" s="10" t="s">
        <v>12</v>
      </c>
      <c r="G9" s="10" t="s">
        <v>28</v>
      </c>
      <c r="H9" s="11" t="s">
        <v>34</v>
      </c>
      <c r="I9" s="9" t="s">
        <v>58</v>
      </c>
      <c r="J9" s="10" t="s">
        <v>68</v>
      </c>
      <c r="K9" s="10"/>
      <c r="L9" s="12">
        <v>100000</v>
      </c>
      <c r="M9" s="7" t="s">
        <v>6</v>
      </c>
    </row>
    <row r="10" spans="1:13" ht="54" customHeight="1" x14ac:dyDescent="0.25">
      <c r="A10" s="22">
        <v>7</v>
      </c>
      <c r="B10" s="8">
        <v>8</v>
      </c>
      <c r="C10" s="7">
        <v>44487</v>
      </c>
      <c r="D10" s="15">
        <v>0.37527777777777777</v>
      </c>
      <c r="E10" s="9" t="s">
        <v>61</v>
      </c>
      <c r="F10" s="10" t="s">
        <v>13</v>
      </c>
      <c r="G10" s="10" t="s">
        <v>28</v>
      </c>
      <c r="H10" s="11" t="s">
        <v>35</v>
      </c>
      <c r="I10" s="9" t="s">
        <v>60</v>
      </c>
      <c r="J10" s="10" t="s">
        <v>69</v>
      </c>
      <c r="K10" s="10"/>
      <c r="L10" s="12">
        <v>100000</v>
      </c>
      <c r="M10" s="7" t="s">
        <v>6</v>
      </c>
    </row>
    <row r="11" spans="1:13" ht="54" customHeight="1" x14ac:dyDescent="0.25">
      <c r="A11" s="22">
        <v>8</v>
      </c>
      <c r="B11" s="8">
        <v>9</v>
      </c>
      <c r="C11" s="7">
        <v>44487</v>
      </c>
      <c r="D11" s="15">
        <v>0.37795138888888885</v>
      </c>
      <c r="E11" s="9" t="s">
        <v>63</v>
      </c>
      <c r="F11" s="10" t="s">
        <v>14</v>
      </c>
      <c r="G11" s="10" t="s">
        <v>28</v>
      </c>
      <c r="H11" s="11" t="s">
        <v>31</v>
      </c>
      <c r="I11" s="10" t="s">
        <v>62</v>
      </c>
      <c r="J11" s="10" t="s">
        <v>70</v>
      </c>
      <c r="K11" s="10"/>
      <c r="L11" s="12">
        <v>100000</v>
      </c>
      <c r="M11" s="7" t="s">
        <v>6</v>
      </c>
    </row>
    <row r="12" spans="1:13" ht="54" customHeight="1" x14ac:dyDescent="0.25">
      <c r="A12" s="22">
        <v>9</v>
      </c>
      <c r="B12" s="8">
        <v>10</v>
      </c>
      <c r="C12" s="7">
        <v>44487</v>
      </c>
      <c r="D12" s="15">
        <v>0.38296296296296295</v>
      </c>
      <c r="E12" s="9" t="s">
        <v>48</v>
      </c>
      <c r="F12" s="10" t="s">
        <v>15</v>
      </c>
      <c r="G12" s="10" t="s">
        <v>37</v>
      </c>
      <c r="H12" s="11" t="s">
        <v>36</v>
      </c>
      <c r="I12" s="10" t="s">
        <v>64</v>
      </c>
      <c r="J12" s="10" t="s">
        <v>71</v>
      </c>
      <c r="K12" s="10"/>
      <c r="L12" s="12">
        <v>100000</v>
      </c>
      <c r="M12" s="7" t="s">
        <v>6</v>
      </c>
    </row>
    <row r="13" spans="1:13" ht="54" customHeight="1" x14ac:dyDescent="0.25">
      <c r="A13" s="22">
        <v>10</v>
      </c>
      <c r="B13" s="8">
        <v>11</v>
      </c>
      <c r="C13" s="7">
        <v>44487</v>
      </c>
      <c r="D13" s="15">
        <v>0.38797453703703705</v>
      </c>
      <c r="E13" s="9" t="s">
        <v>65</v>
      </c>
      <c r="F13" s="10" t="s">
        <v>9</v>
      </c>
      <c r="G13" s="10" t="s">
        <v>33</v>
      </c>
      <c r="H13" s="11" t="s">
        <v>29</v>
      </c>
      <c r="I13" s="9" t="s">
        <v>51</v>
      </c>
      <c r="J13" s="10" t="s">
        <v>72</v>
      </c>
      <c r="K13" s="10"/>
      <c r="L13" s="12">
        <v>75000</v>
      </c>
      <c r="M13" s="7" t="s">
        <v>6</v>
      </c>
    </row>
    <row r="14" spans="1:13" ht="54" customHeight="1" x14ac:dyDescent="0.25">
      <c r="A14" s="22">
        <v>11</v>
      </c>
      <c r="B14" s="8">
        <v>12</v>
      </c>
      <c r="C14" s="7">
        <v>44487</v>
      </c>
      <c r="D14" s="15">
        <v>0.38811342592592596</v>
      </c>
      <c r="E14" s="9" t="s">
        <v>49</v>
      </c>
      <c r="F14" s="10" t="s">
        <v>16</v>
      </c>
      <c r="G14" s="10" t="s">
        <v>28</v>
      </c>
      <c r="H14" s="11" t="s">
        <v>38</v>
      </c>
      <c r="I14" s="10" t="s">
        <v>74</v>
      </c>
      <c r="J14" s="10" t="s">
        <v>73</v>
      </c>
      <c r="K14" s="10"/>
      <c r="L14" s="12">
        <v>31200</v>
      </c>
      <c r="M14" s="7" t="s">
        <v>6</v>
      </c>
    </row>
    <row r="15" spans="1:13" ht="54" customHeight="1" x14ac:dyDescent="0.25">
      <c r="A15" s="22">
        <v>12</v>
      </c>
      <c r="B15" s="8">
        <v>13</v>
      </c>
      <c r="C15" s="7">
        <v>44487</v>
      </c>
      <c r="D15" s="15">
        <v>0.39834490740740741</v>
      </c>
      <c r="E15" s="9" t="s">
        <v>77</v>
      </c>
      <c r="F15" s="10" t="s">
        <v>17</v>
      </c>
      <c r="G15" s="10" t="s">
        <v>37</v>
      </c>
      <c r="H15" s="11" t="s">
        <v>39</v>
      </c>
      <c r="I15" s="10" t="s">
        <v>76</v>
      </c>
      <c r="J15" s="10" t="s">
        <v>75</v>
      </c>
      <c r="K15" s="10"/>
      <c r="L15" s="12">
        <v>100000</v>
      </c>
      <c r="M15" s="7" t="s">
        <v>6</v>
      </c>
    </row>
    <row r="16" spans="1:13" ht="54" customHeight="1" x14ac:dyDescent="0.25">
      <c r="A16" s="22">
        <v>13</v>
      </c>
      <c r="B16" s="8">
        <v>14</v>
      </c>
      <c r="C16" s="7">
        <v>44487</v>
      </c>
      <c r="D16" s="15">
        <v>0.42887731481481484</v>
      </c>
      <c r="E16" s="9" t="s">
        <v>79</v>
      </c>
      <c r="F16" s="10" t="s">
        <v>19</v>
      </c>
      <c r="G16" s="10" t="s">
        <v>41</v>
      </c>
      <c r="H16" s="11" t="s">
        <v>40</v>
      </c>
      <c r="I16" s="10" t="s">
        <v>78</v>
      </c>
      <c r="J16" s="10" t="s">
        <v>19</v>
      </c>
      <c r="K16" s="10"/>
      <c r="L16" s="12">
        <v>100000</v>
      </c>
      <c r="M16" s="7" t="s">
        <v>6</v>
      </c>
    </row>
    <row r="17" spans="1:13" ht="54" customHeight="1" x14ac:dyDescent="0.25">
      <c r="A17" s="22">
        <v>14</v>
      </c>
      <c r="B17" s="8">
        <v>15</v>
      </c>
      <c r="C17" s="7">
        <v>44487</v>
      </c>
      <c r="D17" s="15">
        <v>0.45089120370370367</v>
      </c>
      <c r="E17" s="9" t="s">
        <v>81</v>
      </c>
      <c r="F17" s="10" t="s">
        <v>21</v>
      </c>
      <c r="G17" s="10" t="s">
        <v>33</v>
      </c>
      <c r="H17" s="11" t="s">
        <v>42</v>
      </c>
      <c r="I17" s="10" t="s">
        <v>82</v>
      </c>
      <c r="J17" s="10" t="s">
        <v>80</v>
      </c>
      <c r="K17" s="10"/>
      <c r="L17" s="12">
        <v>100000</v>
      </c>
      <c r="M17" s="7" t="s">
        <v>6</v>
      </c>
    </row>
    <row r="18" spans="1:13" ht="54" customHeight="1" x14ac:dyDescent="0.25">
      <c r="A18" s="22">
        <v>15</v>
      </c>
      <c r="B18" s="8">
        <v>17</v>
      </c>
      <c r="C18" s="7">
        <v>44487</v>
      </c>
      <c r="D18" s="15">
        <v>0.52392361111111108</v>
      </c>
      <c r="E18" s="9" t="s">
        <v>84</v>
      </c>
      <c r="F18" s="10" t="s">
        <v>21</v>
      </c>
      <c r="G18" s="10" t="s">
        <v>33</v>
      </c>
      <c r="H18" s="11" t="s">
        <v>42</v>
      </c>
      <c r="I18" s="10" t="s">
        <v>82</v>
      </c>
      <c r="J18" s="10" t="s">
        <v>83</v>
      </c>
      <c r="K18" s="10"/>
      <c r="L18" s="12">
        <v>100000</v>
      </c>
      <c r="M18" s="7" t="s">
        <v>6</v>
      </c>
    </row>
    <row r="19" spans="1:13" ht="54" customHeight="1" x14ac:dyDescent="0.25">
      <c r="A19" s="22">
        <v>16</v>
      </c>
      <c r="B19" s="8">
        <v>18</v>
      </c>
      <c r="C19" s="7">
        <v>44487</v>
      </c>
      <c r="D19" s="15">
        <v>0.54663194444444441</v>
      </c>
      <c r="E19" s="9" t="s">
        <v>86</v>
      </c>
      <c r="F19" s="10" t="s">
        <v>21</v>
      </c>
      <c r="G19" s="10" t="s">
        <v>33</v>
      </c>
      <c r="H19" s="11" t="s">
        <v>42</v>
      </c>
      <c r="I19" s="10" t="s">
        <v>82</v>
      </c>
      <c r="J19" s="10" t="s">
        <v>85</v>
      </c>
      <c r="K19" s="10"/>
      <c r="L19" s="12">
        <v>100000</v>
      </c>
      <c r="M19" s="7" t="s">
        <v>6</v>
      </c>
    </row>
    <row r="20" spans="1:13" ht="54" customHeight="1" x14ac:dyDescent="0.25">
      <c r="A20" s="22">
        <v>17</v>
      </c>
      <c r="B20" s="22">
        <v>19</v>
      </c>
      <c r="C20" s="37">
        <v>44487</v>
      </c>
      <c r="D20" s="38">
        <v>0.57758101851851851</v>
      </c>
      <c r="E20" s="39" t="s">
        <v>88</v>
      </c>
      <c r="F20" s="40" t="s">
        <v>24</v>
      </c>
      <c r="G20" s="40" t="s">
        <v>37</v>
      </c>
      <c r="H20" s="41" t="s">
        <v>43</v>
      </c>
      <c r="I20" s="40" t="s">
        <v>89</v>
      </c>
      <c r="J20" s="40" t="s">
        <v>87</v>
      </c>
      <c r="K20" s="40"/>
      <c r="L20" s="5">
        <v>100000</v>
      </c>
      <c r="M20" s="37" t="s">
        <v>6</v>
      </c>
    </row>
    <row r="21" spans="1:13" ht="54" customHeight="1" x14ac:dyDescent="0.25">
      <c r="A21" s="22">
        <v>18</v>
      </c>
      <c r="B21" s="8">
        <v>20</v>
      </c>
      <c r="C21" s="7">
        <v>44487</v>
      </c>
      <c r="D21" s="15">
        <v>0.58969907407407407</v>
      </c>
      <c r="E21" s="9" t="s">
        <v>90</v>
      </c>
      <c r="F21" s="10" t="s">
        <v>10</v>
      </c>
      <c r="G21" s="10" t="s">
        <v>33</v>
      </c>
      <c r="H21" s="11" t="s">
        <v>32</v>
      </c>
      <c r="I21" s="9" t="s">
        <v>56</v>
      </c>
      <c r="J21" s="10" t="s">
        <v>91</v>
      </c>
      <c r="K21" s="10"/>
      <c r="L21" s="12">
        <v>100000</v>
      </c>
      <c r="M21" s="7" t="s">
        <v>6</v>
      </c>
    </row>
    <row r="22" spans="1:13" ht="54" customHeight="1" x14ac:dyDescent="0.25">
      <c r="A22" s="22">
        <v>19</v>
      </c>
      <c r="B22" s="8">
        <v>21</v>
      </c>
      <c r="C22" s="7">
        <v>44487</v>
      </c>
      <c r="D22" s="15">
        <v>0.59045138888888882</v>
      </c>
      <c r="E22" s="9" t="s">
        <v>93</v>
      </c>
      <c r="F22" s="10" t="s">
        <v>10</v>
      </c>
      <c r="G22" s="10" t="s">
        <v>33</v>
      </c>
      <c r="H22" s="11" t="s">
        <v>32</v>
      </c>
      <c r="I22" s="9" t="s">
        <v>56</v>
      </c>
      <c r="J22" s="10" t="s">
        <v>92</v>
      </c>
      <c r="K22" s="10"/>
      <c r="L22" s="12">
        <v>100000</v>
      </c>
      <c r="M22" s="7" t="s">
        <v>6</v>
      </c>
    </row>
    <row r="23" spans="1:13" ht="54" customHeight="1" x14ac:dyDescent="0.25">
      <c r="A23" s="22">
        <v>20</v>
      </c>
      <c r="B23" s="8">
        <v>22</v>
      </c>
      <c r="C23" s="7">
        <v>44487</v>
      </c>
      <c r="D23" s="15">
        <v>0.59105324074074073</v>
      </c>
      <c r="E23" s="9" t="s">
        <v>95</v>
      </c>
      <c r="F23" s="10" t="s">
        <v>10</v>
      </c>
      <c r="G23" s="10" t="s">
        <v>33</v>
      </c>
      <c r="H23" s="11" t="s">
        <v>32</v>
      </c>
      <c r="I23" s="9" t="s">
        <v>56</v>
      </c>
      <c r="J23" s="10" t="s">
        <v>94</v>
      </c>
      <c r="K23" s="10"/>
      <c r="L23" s="12">
        <v>100000</v>
      </c>
      <c r="M23" s="7" t="s">
        <v>6</v>
      </c>
    </row>
    <row r="24" spans="1:13" ht="54" customHeight="1" x14ac:dyDescent="0.25">
      <c r="A24" s="22">
        <v>21</v>
      </c>
      <c r="B24" s="8">
        <v>23</v>
      </c>
      <c r="C24" s="7">
        <v>44487</v>
      </c>
      <c r="D24" s="15">
        <v>0.59159722222222222</v>
      </c>
      <c r="E24" s="9" t="s">
        <v>96</v>
      </c>
      <c r="F24" s="10" t="s">
        <v>10</v>
      </c>
      <c r="G24" s="10" t="s">
        <v>33</v>
      </c>
      <c r="H24" s="11" t="s">
        <v>32</v>
      </c>
      <c r="I24" s="9" t="s">
        <v>56</v>
      </c>
      <c r="J24" s="10" t="s">
        <v>97</v>
      </c>
      <c r="K24" s="10"/>
      <c r="L24" s="12">
        <v>100000</v>
      </c>
      <c r="M24" s="7" t="s">
        <v>6</v>
      </c>
    </row>
    <row r="25" spans="1:13" ht="54" customHeight="1" x14ac:dyDescent="0.25">
      <c r="A25" s="22">
        <v>22</v>
      </c>
      <c r="B25" s="8">
        <v>24</v>
      </c>
      <c r="C25" s="7">
        <v>44487</v>
      </c>
      <c r="D25" s="15">
        <v>0.59214120370370371</v>
      </c>
      <c r="E25" s="9" t="s">
        <v>99</v>
      </c>
      <c r="F25" s="10" t="s">
        <v>10</v>
      </c>
      <c r="G25" s="10" t="s">
        <v>33</v>
      </c>
      <c r="H25" s="11" t="s">
        <v>32</v>
      </c>
      <c r="I25" s="9" t="s">
        <v>56</v>
      </c>
      <c r="J25" s="10" t="s">
        <v>98</v>
      </c>
      <c r="K25" s="10"/>
      <c r="L25" s="12">
        <v>100000</v>
      </c>
      <c r="M25" s="7" t="s">
        <v>6</v>
      </c>
    </row>
    <row r="26" spans="1:13" ht="54" customHeight="1" x14ac:dyDescent="0.25">
      <c r="A26" s="22">
        <v>23</v>
      </c>
      <c r="B26" s="8">
        <v>25</v>
      </c>
      <c r="C26" s="7">
        <v>44487</v>
      </c>
      <c r="D26" s="15">
        <v>0.60942129629629627</v>
      </c>
      <c r="E26" s="9" t="s">
        <v>102</v>
      </c>
      <c r="F26" s="10" t="s">
        <v>21</v>
      </c>
      <c r="G26" s="10" t="s">
        <v>33</v>
      </c>
      <c r="H26" s="11" t="s">
        <v>42</v>
      </c>
      <c r="I26" s="10" t="s">
        <v>82</v>
      </c>
      <c r="J26" s="10" t="s">
        <v>101</v>
      </c>
      <c r="K26" s="10"/>
      <c r="L26" s="12">
        <v>100000</v>
      </c>
      <c r="M26" s="7" t="s">
        <v>6</v>
      </c>
    </row>
    <row r="27" spans="1:13" ht="54" customHeight="1" x14ac:dyDescent="0.25">
      <c r="A27" s="22">
        <v>24</v>
      </c>
      <c r="B27" s="8">
        <v>26</v>
      </c>
      <c r="C27" s="7">
        <v>44487</v>
      </c>
      <c r="D27" s="15">
        <v>0.63640046296296293</v>
      </c>
      <c r="E27" s="9" t="s">
        <v>104</v>
      </c>
      <c r="F27" s="10" t="s">
        <v>21</v>
      </c>
      <c r="G27" s="10" t="s">
        <v>33</v>
      </c>
      <c r="H27" s="11" t="s">
        <v>42</v>
      </c>
      <c r="I27" s="10" t="s">
        <v>82</v>
      </c>
      <c r="J27" s="10" t="s">
        <v>103</v>
      </c>
      <c r="K27" s="10"/>
      <c r="L27" s="12">
        <v>100000</v>
      </c>
      <c r="M27" s="7" t="s">
        <v>6</v>
      </c>
    </row>
    <row r="28" spans="1:13" ht="54" customHeight="1" x14ac:dyDescent="0.25">
      <c r="A28" s="22">
        <v>25</v>
      </c>
      <c r="B28" s="8">
        <v>27</v>
      </c>
      <c r="C28" s="7">
        <v>44487</v>
      </c>
      <c r="D28" s="15">
        <v>0.64851851851851849</v>
      </c>
      <c r="E28" s="9" t="s">
        <v>106</v>
      </c>
      <c r="F28" s="10" t="s">
        <v>21</v>
      </c>
      <c r="G28" s="10" t="s">
        <v>33</v>
      </c>
      <c r="H28" s="11" t="s">
        <v>42</v>
      </c>
      <c r="I28" s="10" t="s">
        <v>82</v>
      </c>
      <c r="J28" s="10" t="s">
        <v>105</v>
      </c>
      <c r="K28" s="10"/>
      <c r="L28" s="12">
        <v>100000</v>
      </c>
      <c r="M28" s="7" t="s">
        <v>6</v>
      </c>
    </row>
    <row r="29" spans="1:13" ht="54" customHeight="1" x14ac:dyDescent="0.25">
      <c r="A29" s="22">
        <v>26</v>
      </c>
      <c r="B29" s="8">
        <v>29</v>
      </c>
      <c r="C29" s="7">
        <v>44487</v>
      </c>
      <c r="D29" s="15">
        <v>0.67532407407407413</v>
      </c>
      <c r="E29" s="9" t="s">
        <v>108</v>
      </c>
      <c r="F29" s="10" t="s">
        <v>21</v>
      </c>
      <c r="G29" s="10" t="s">
        <v>33</v>
      </c>
      <c r="H29" s="11" t="s">
        <v>42</v>
      </c>
      <c r="I29" s="10" t="s">
        <v>82</v>
      </c>
      <c r="J29" s="10" t="s">
        <v>107</v>
      </c>
      <c r="K29" s="10"/>
      <c r="L29" s="12">
        <v>100000</v>
      </c>
      <c r="M29" s="7" t="s">
        <v>6</v>
      </c>
    </row>
    <row r="30" spans="1:13" ht="54" customHeight="1" x14ac:dyDescent="0.25">
      <c r="A30" s="22">
        <v>27</v>
      </c>
      <c r="B30" s="8">
        <v>30</v>
      </c>
      <c r="C30" s="7">
        <v>44487</v>
      </c>
      <c r="D30" s="15">
        <v>0.68483796296296295</v>
      </c>
      <c r="E30" s="9" t="s">
        <v>110</v>
      </c>
      <c r="F30" s="10" t="s">
        <v>21</v>
      </c>
      <c r="G30" s="10" t="s">
        <v>33</v>
      </c>
      <c r="H30" s="11" t="s">
        <v>42</v>
      </c>
      <c r="I30" s="10" t="s">
        <v>82</v>
      </c>
      <c r="J30" s="10" t="s">
        <v>109</v>
      </c>
      <c r="K30" s="10"/>
      <c r="L30" s="12">
        <v>100000</v>
      </c>
      <c r="M30" s="7" t="s">
        <v>6</v>
      </c>
    </row>
    <row r="31" spans="1:13" ht="54" customHeight="1" x14ac:dyDescent="0.25">
      <c r="A31" s="22">
        <v>28</v>
      </c>
      <c r="B31" s="8">
        <v>31</v>
      </c>
      <c r="C31" s="7">
        <v>44487</v>
      </c>
      <c r="D31" s="15">
        <v>0.69202546296296286</v>
      </c>
      <c r="E31" s="9" t="s">
        <v>111</v>
      </c>
      <c r="F31" s="10" t="s">
        <v>25</v>
      </c>
      <c r="G31" s="10" t="s">
        <v>28</v>
      </c>
      <c r="H31" s="11" t="s">
        <v>44</v>
      </c>
      <c r="I31" s="10" t="s">
        <v>112</v>
      </c>
      <c r="J31" s="10" t="s">
        <v>113</v>
      </c>
      <c r="K31" s="10"/>
      <c r="L31" s="12">
        <v>98200</v>
      </c>
      <c r="M31" s="7" t="s">
        <v>6</v>
      </c>
    </row>
    <row r="32" spans="1:13" ht="54" customHeight="1" x14ac:dyDescent="0.25">
      <c r="A32" s="22">
        <v>29</v>
      </c>
      <c r="B32" s="8">
        <v>35</v>
      </c>
      <c r="C32" s="7">
        <v>44487</v>
      </c>
      <c r="D32" s="15">
        <v>0.73092592592592587</v>
      </c>
      <c r="E32" s="9" t="s">
        <v>115</v>
      </c>
      <c r="F32" s="10" t="s">
        <v>21</v>
      </c>
      <c r="G32" s="10" t="s">
        <v>33</v>
      </c>
      <c r="H32" s="11" t="s">
        <v>42</v>
      </c>
      <c r="I32" s="10" t="s">
        <v>82</v>
      </c>
      <c r="J32" s="10" t="s">
        <v>114</v>
      </c>
      <c r="K32" s="10"/>
      <c r="L32" s="12">
        <v>100000</v>
      </c>
      <c r="M32" s="7" t="s">
        <v>6</v>
      </c>
    </row>
    <row r="33" spans="1:13" ht="54" customHeight="1" x14ac:dyDescent="0.25">
      <c r="A33" s="22">
        <v>30</v>
      </c>
      <c r="B33" s="8">
        <v>37</v>
      </c>
      <c r="C33" s="7">
        <v>44488</v>
      </c>
      <c r="D33" s="15">
        <v>0.31930555555555556</v>
      </c>
      <c r="E33" s="9" t="s">
        <v>116</v>
      </c>
      <c r="F33" s="10" t="s">
        <v>26</v>
      </c>
      <c r="G33" s="10" t="s">
        <v>28</v>
      </c>
      <c r="H33" s="11" t="s">
        <v>45</v>
      </c>
      <c r="I33" s="10" t="s">
        <v>117</v>
      </c>
      <c r="J33" s="10" t="s">
        <v>118</v>
      </c>
      <c r="K33" s="10"/>
      <c r="L33" s="12">
        <v>100000</v>
      </c>
      <c r="M33" s="7" t="s">
        <v>6</v>
      </c>
    </row>
    <row r="34" spans="1:13" ht="54" customHeight="1" x14ac:dyDescent="0.25">
      <c r="A34" s="22">
        <v>31</v>
      </c>
      <c r="B34" s="8">
        <v>38</v>
      </c>
      <c r="C34" s="7">
        <v>44488</v>
      </c>
      <c r="D34" s="15">
        <v>0.34983796296296293</v>
      </c>
      <c r="E34" s="9" t="s">
        <v>124</v>
      </c>
      <c r="F34" s="10" t="s">
        <v>119</v>
      </c>
      <c r="G34" s="10" t="s">
        <v>28</v>
      </c>
      <c r="H34" s="11" t="s">
        <v>123</v>
      </c>
      <c r="I34" s="10" t="s">
        <v>125</v>
      </c>
      <c r="J34" s="10" t="s">
        <v>122</v>
      </c>
      <c r="K34" s="10"/>
      <c r="L34" s="12">
        <v>100000</v>
      </c>
      <c r="M34" s="7" t="s">
        <v>6</v>
      </c>
    </row>
    <row r="35" spans="1:13" s="13" customFormat="1" ht="54" customHeight="1" thickBot="1" x14ac:dyDescent="0.3">
      <c r="A35" s="43">
        <v>32</v>
      </c>
      <c r="B35" s="30">
        <v>39</v>
      </c>
      <c r="C35" s="31">
        <v>44489</v>
      </c>
      <c r="D35" s="32">
        <v>0.36622685185185189</v>
      </c>
      <c r="E35" s="33" t="s">
        <v>134</v>
      </c>
      <c r="F35" s="34" t="s">
        <v>120</v>
      </c>
      <c r="G35" s="34" t="s">
        <v>28</v>
      </c>
      <c r="H35" s="35" t="s">
        <v>132</v>
      </c>
      <c r="I35" s="34" t="s">
        <v>135</v>
      </c>
      <c r="J35" s="34" t="s">
        <v>133</v>
      </c>
      <c r="K35" s="34"/>
      <c r="L35" s="36">
        <v>50000</v>
      </c>
      <c r="M35" s="31" t="s">
        <v>6</v>
      </c>
    </row>
    <row r="36" spans="1:13" ht="54" customHeight="1" x14ac:dyDescent="0.25">
      <c r="A36" s="44">
        <v>33</v>
      </c>
      <c r="B36" s="23">
        <v>40</v>
      </c>
      <c r="C36" s="24">
        <v>44489</v>
      </c>
      <c r="D36" s="25">
        <v>0.43559027777777781</v>
      </c>
      <c r="E36" s="26" t="s">
        <v>128</v>
      </c>
      <c r="F36" s="27" t="s">
        <v>121</v>
      </c>
      <c r="G36" s="27" t="s">
        <v>28</v>
      </c>
      <c r="H36" s="28" t="s">
        <v>127</v>
      </c>
      <c r="I36" s="27" t="s">
        <v>129</v>
      </c>
      <c r="J36" s="27" t="s">
        <v>126</v>
      </c>
      <c r="K36" s="27"/>
      <c r="L36" s="29">
        <v>100000</v>
      </c>
      <c r="M36" s="24" t="s">
        <v>6</v>
      </c>
    </row>
    <row r="37" spans="1:13" ht="54" customHeight="1" x14ac:dyDescent="0.25">
      <c r="A37" s="22">
        <v>34</v>
      </c>
      <c r="B37" s="8">
        <v>41</v>
      </c>
      <c r="C37" s="7">
        <v>44489</v>
      </c>
      <c r="D37" s="15">
        <v>0.44708333333333333</v>
      </c>
      <c r="E37" s="9" t="s">
        <v>131</v>
      </c>
      <c r="F37" s="10" t="s">
        <v>121</v>
      </c>
      <c r="G37" s="10" t="s">
        <v>28</v>
      </c>
      <c r="H37" s="11" t="s">
        <v>127</v>
      </c>
      <c r="I37" s="10" t="s">
        <v>129</v>
      </c>
      <c r="J37" s="10" t="s">
        <v>130</v>
      </c>
      <c r="K37" s="10"/>
      <c r="L37" s="12">
        <v>100000</v>
      </c>
      <c r="M37" s="7" t="s">
        <v>6</v>
      </c>
    </row>
    <row r="38" spans="1:13" ht="54" customHeight="1" x14ac:dyDescent="0.25">
      <c r="A38" s="22">
        <v>35</v>
      </c>
      <c r="B38" s="8">
        <v>43</v>
      </c>
      <c r="C38" s="7">
        <v>44490</v>
      </c>
      <c r="D38" s="15">
        <v>0.80009259259259258</v>
      </c>
      <c r="E38" s="9" t="s">
        <v>140</v>
      </c>
      <c r="F38" s="10" t="s">
        <v>139</v>
      </c>
      <c r="G38" s="10" t="s">
        <v>28</v>
      </c>
      <c r="H38" s="11" t="s">
        <v>141</v>
      </c>
      <c r="I38" s="10" t="s">
        <v>142</v>
      </c>
      <c r="J38" s="10" t="s">
        <v>143</v>
      </c>
      <c r="K38" s="10"/>
      <c r="L38" s="12">
        <v>100000</v>
      </c>
      <c r="M38" s="7" t="s">
        <v>6</v>
      </c>
    </row>
    <row r="39" spans="1:13" ht="54" customHeight="1" x14ac:dyDescent="0.25">
      <c r="A39" s="22">
        <v>36</v>
      </c>
      <c r="B39" s="8">
        <v>44</v>
      </c>
      <c r="C39" s="7">
        <v>44491</v>
      </c>
      <c r="D39" s="15">
        <v>0.75896990740740744</v>
      </c>
      <c r="E39" s="9" t="s">
        <v>146</v>
      </c>
      <c r="F39" s="10" t="s">
        <v>145</v>
      </c>
      <c r="G39" s="10" t="s">
        <v>28</v>
      </c>
      <c r="H39" s="11" t="s">
        <v>149</v>
      </c>
      <c r="I39" s="10" t="s">
        <v>148</v>
      </c>
      <c r="J39" s="10" t="s">
        <v>147</v>
      </c>
      <c r="K39" s="10"/>
      <c r="L39" s="12">
        <v>100000</v>
      </c>
      <c r="M39" s="7" t="s">
        <v>6</v>
      </c>
    </row>
    <row r="40" spans="1:13" ht="54" customHeight="1" x14ac:dyDescent="0.25">
      <c r="A40" s="22">
        <v>37</v>
      </c>
      <c r="B40" s="8">
        <v>45</v>
      </c>
      <c r="C40" s="7">
        <v>44494</v>
      </c>
      <c r="D40" s="15">
        <v>0.78457175925925926</v>
      </c>
      <c r="E40" s="9" t="s">
        <v>150</v>
      </c>
      <c r="F40" s="10" t="s">
        <v>152</v>
      </c>
      <c r="G40" s="10" t="s">
        <v>28</v>
      </c>
      <c r="H40" s="11" t="s">
        <v>154</v>
      </c>
      <c r="I40" s="10" t="s">
        <v>153</v>
      </c>
      <c r="J40" s="10" t="s">
        <v>151</v>
      </c>
      <c r="K40" s="10"/>
      <c r="L40" s="12">
        <v>100000</v>
      </c>
      <c r="M40" s="7" t="s">
        <v>6</v>
      </c>
    </row>
    <row r="41" spans="1:13" ht="54" customHeight="1" x14ac:dyDescent="0.25">
      <c r="A41" s="22">
        <v>38</v>
      </c>
      <c r="B41" s="8">
        <v>46</v>
      </c>
      <c r="C41" s="7">
        <v>44495</v>
      </c>
      <c r="D41" s="15">
        <v>0.47445601851851849</v>
      </c>
      <c r="E41" s="9" t="s">
        <v>158</v>
      </c>
      <c r="F41" s="10" t="s">
        <v>157</v>
      </c>
      <c r="G41" s="10" t="s">
        <v>28</v>
      </c>
      <c r="H41" s="11" t="s">
        <v>160</v>
      </c>
      <c r="I41" s="10" t="s">
        <v>159</v>
      </c>
      <c r="J41" s="10" t="s">
        <v>161</v>
      </c>
      <c r="K41" s="10"/>
      <c r="L41" s="12">
        <v>36600</v>
      </c>
      <c r="M41" s="7" t="s">
        <v>6</v>
      </c>
    </row>
    <row r="42" spans="1:13" ht="54" customHeight="1" x14ac:dyDescent="0.25">
      <c r="A42" s="22">
        <v>39</v>
      </c>
      <c r="B42" s="8">
        <v>47</v>
      </c>
      <c r="C42" s="7">
        <v>44495</v>
      </c>
      <c r="D42" s="15">
        <v>0.52223379629629629</v>
      </c>
      <c r="E42" s="9" t="s">
        <v>163</v>
      </c>
      <c r="F42" s="10" t="s">
        <v>162</v>
      </c>
      <c r="G42" s="10" t="s">
        <v>28</v>
      </c>
      <c r="H42" s="11" t="s">
        <v>164</v>
      </c>
      <c r="I42" s="10" t="s">
        <v>165</v>
      </c>
      <c r="J42" s="10"/>
      <c r="K42" s="10" t="s">
        <v>166</v>
      </c>
      <c r="L42" s="12">
        <v>96400</v>
      </c>
      <c r="M42" s="7" t="s">
        <v>6</v>
      </c>
    </row>
    <row r="43" spans="1:13" ht="54" customHeight="1" x14ac:dyDescent="0.25">
      <c r="A43" s="22">
        <v>40</v>
      </c>
      <c r="B43" s="8">
        <v>49</v>
      </c>
      <c r="C43" s="7">
        <v>44495</v>
      </c>
      <c r="D43" s="15">
        <v>0.7149537037037037</v>
      </c>
      <c r="E43" s="9" t="s">
        <v>169</v>
      </c>
      <c r="F43" s="10" t="s">
        <v>168</v>
      </c>
      <c r="G43" s="10" t="s">
        <v>37</v>
      </c>
      <c r="H43" s="11" t="s">
        <v>172</v>
      </c>
      <c r="I43" s="10" t="s">
        <v>173</v>
      </c>
      <c r="J43" s="10" t="s">
        <v>171</v>
      </c>
      <c r="K43" s="10"/>
      <c r="L43" s="12">
        <v>100000</v>
      </c>
      <c r="M43" s="7" t="s">
        <v>6</v>
      </c>
    </row>
    <row r="44" spans="1:13" ht="54" customHeight="1" x14ac:dyDescent="0.25">
      <c r="A44" s="22">
        <v>41</v>
      </c>
      <c r="B44" s="8">
        <v>50</v>
      </c>
      <c r="C44" s="7">
        <v>44496</v>
      </c>
      <c r="D44" s="15">
        <v>0.34144675925925921</v>
      </c>
      <c r="E44" s="9" t="s">
        <v>170</v>
      </c>
      <c r="F44" s="10" t="s">
        <v>175</v>
      </c>
      <c r="G44" s="10" t="s">
        <v>28</v>
      </c>
      <c r="H44" s="11" t="s">
        <v>174</v>
      </c>
      <c r="I44" s="10" t="s">
        <v>176</v>
      </c>
      <c r="J44" s="10"/>
      <c r="K44" s="10" t="s">
        <v>201</v>
      </c>
      <c r="L44" s="12">
        <v>40000</v>
      </c>
      <c r="M44" s="7" t="s">
        <v>6</v>
      </c>
    </row>
    <row r="45" spans="1:13" ht="54" customHeight="1" x14ac:dyDescent="0.25">
      <c r="A45" s="22">
        <v>42</v>
      </c>
      <c r="B45" s="8">
        <v>51</v>
      </c>
      <c r="C45" s="7">
        <v>44496</v>
      </c>
      <c r="D45" s="15">
        <v>0.42140046296296302</v>
      </c>
      <c r="E45" s="9" t="s">
        <v>177</v>
      </c>
      <c r="F45" s="10" t="s">
        <v>178</v>
      </c>
      <c r="G45" s="10" t="s">
        <v>28</v>
      </c>
      <c r="H45" s="11" t="s">
        <v>180</v>
      </c>
      <c r="I45" s="10" t="s">
        <v>179</v>
      </c>
      <c r="J45" s="10" t="s">
        <v>181</v>
      </c>
      <c r="K45" s="10"/>
      <c r="L45" s="12">
        <v>100000</v>
      </c>
      <c r="M45" s="7" t="s">
        <v>6</v>
      </c>
    </row>
    <row r="46" spans="1:13" ht="54" customHeight="1" x14ac:dyDescent="0.25">
      <c r="A46" s="22">
        <v>43</v>
      </c>
      <c r="B46" s="8">
        <v>52</v>
      </c>
      <c r="C46" s="7">
        <v>44497</v>
      </c>
      <c r="D46" s="15">
        <v>0.74894675925925924</v>
      </c>
      <c r="E46" s="9" t="s">
        <v>186</v>
      </c>
      <c r="F46" s="10" t="s">
        <v>182</v>
      </c>
      <c r="G46" s="10" t="s">
        <v>28</v>
      </c>
      <c r="H46" s="11" t="s">
        <v>187</v>
      </c>
      <c r="I46" s="10" t="s">
        <v>188</v>
      </c>
      <c r="J46" s="10"/>
      <c r="K46" s="10" t="s">
        <v>202</v>
      </c>
      <c r="L46" s="12">
        <v>32400</v>
      </c>
      <c r="M46" s="7" t="s">
        <v>6</v>
      </c>
    </row>
    <row r="47" spans="1:13" ht="54" customHeight="1" x14ac:dyDescent="0.25">
      <c r="A47" s="22">
        <v>44</v>
      </c>
      <c r="B47" s="8">
        <v>53</v>
      </c>
      <c r="C47" s="7">
        <v>44498</v>
      </c>
      <c r="D47" s="15">
        <v>9.571759259259259E-3</v>
      </c>
      <c r="E47" s="9" t="s">
        <v>189</v>
      </c>
      <c r="F47" s="10" t="s">
        <v>183</v>
      </c>
      <c r="G47" s="10" t="s">
        <v>37</v>
      </c>
      <c r="H47" s="11" t="s">
        <v>190</v>
      </c>
      <c r="I47" s="10" t="s">
        <v>191</v>
      </c>
      <c r="J47" s="10" t="s">
        <v>192</v>
      </c>
      <c r="K47" s="10"/>
      <c r="L47" s="12">
        <v>100000</v>
      </c>
      <c r="M47" s="7" t="s">
        <v>6</v>
      </c>
    </row>
    <row r="48" spans="1:13" ht="54" customHeight="1" x14ac:dyDescent="0.25">
      <c r="A48" s="22">
        <v>45</v>
      </c>
      <c r="B48" s="8">
        <v>54</v>
      </c>
      <c r="C48" s="7">
        <v>44498</v>
      </c>
      <c r="D48" s="15">
        <v>0.32282407407407404</v>
      </c>
      <c r="E48" s="9" t="s">
        <v>193</v>
      </c>
      <c r="F48" s="10" t="s">
        <v>184</v>
      </c>
      <c r="G48" s="10" t="s">
        <v>28</v>
      </c>
      <c r="H48" s="11" t="s">
        <v>194</v>
      </c>
      <c r="I48" s="10" t="s">
        <v>195</v>
      </c>
      <c r="J48" s="10"/>
      <c r="K48" s="10" t="s">
        <v>203</v>
      </c>
      <c r="L48" s="12">
        <v>100000</v>
      </c>
      <c r="M48" s="7" t="s">
        <v>6</v>
      </c>
    </row>
    <row r="49" spans="1:13" ht="54" customHeight="1" x14ac:dyDescent="0.25">
      <c r="A49" s="22">
        <v>46</v>
      </c>
      <c r="B49" s="8">
        <v>56</v>
      </c>
      <c r="C49" s="7">
        <v>44498</v>
      </c>
      <c r="D49" s="15">
        <v>0.45879629629629631</v>
      </c>
      <c r="E49" s="9" t="s">
        <v>196</v>
      </c>
      <c r="F49" s="10" t="s">
        <v>185</v>
      </c>
      <c r="G49" s="10" t="s">
        <v>28</v>
      </c>
      <c r="H49" s="11" t="s">
        <v>199</v>
      </c>
      <c r="I49" s="10" t="s">
        <v>197</v>
      </c>
      <c r="J49" s="10" t="s">
        <v>198</v>
      </c>
      <c r="K49" s="10"/>
      <c r="L49" s="12">
        <v>27100</v>
      </c>
      <c r="M49" s="7" t="s">
        <v>6</v>
      </c>
    </row>
    <row r="50" spans="1:13" ht="35.1" customHeight="1" x14ac:dyDescent="0.25">
      <c r="J50" s="18"/>
      <c r="K50" s="21" t="s">
        <v>204</v>
      </c>
      <c r="L50" s="19">
        <f>SUM(L4:L49)</f>
        <v>4088400</v>
      </c>
      <c r="M50" s="20"/>
    </row>
  </sheetData>
  <sortState xmlns:xlrd2="http://schemas.microsoft.com/office/spreadsheetml/2017/richdata2" ref="A4:M6">
    <sortCondition ref="D4:D6"/>
  </sortState>
  <phoneticPr fontId="5" type="noConversion"/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 DP PPVP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2021-11-15T08:03:35Z</dcterms:modified>
</cp:coreProperties>
</file>