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RK\2021\2021_11_29 i do ZK\materiál pro ZK\"/>
    </mc:Choice>
  </mc:AlternateContent>
  <xr:revisionPtr revIDLastSave="0" documentId="13_ncr:1_{E947F264-D716-44F9-8349-B0E4C2C540F1}" xr6:coauthVersionLast="44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" l="1"/>
  <c r="I7" i="2"/>
  <c r="O6" i="2"/>
  <c r="O8" i="2" s="1"/>
  <c r="I6" i="2"/>
  <c r="I8" i="2" l="1"/>
</calcChain>
</file>

<file path=xl/sharedStrings.xml><?xml version="1.0" encoding="utf-8"?>
<sst xmlns="http://schemas.openxmlformats.org/spreadsheetml/2006/main" count="34" uniqueCount="29">
  <si>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</si>
  <si>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</si>
  <si>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</si>
  <si>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</si>
  <si>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</si>
  <si>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</si>
  <si>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</si>
  <si>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</si>
  <si>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</si>
  <si>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</si>
  <si>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</si>
  <si>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</si>
  <si>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</si>
  <si>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</si>
  <si>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 xml:space="preserve"> </t>
  </si>
  <si>
    <t>Tomáš</t>
  </si>
  <si>
    <t>3/09732</t>
  </si>
  <si>
    <t>Milena</t>
  </si>
  <si>
    <t>Žůrková</t>
  </si>
  <si>
    <t>Změna z  C - kondenzační kotel na zemní plyn na B - tepelné čerpadlo</t>
  </si>
  <si>
    <t>3/06670</t>
  </si>
  <si>
    <t>Preč</t>
  </si>
  <si>
    <t>Změna z  B - tepelné čerpadlo na A3 - automatický kotel pouze na biomasu</t>
  </si>
  <si>
    <t>Usnesení zastupitelstva kraje číslo</t>
  </si>
  <si>
    <t>č. 15/1844 ze dne 5.3.2020</t>
  </si>
  <si>
    <t>č. 17/2090 ze dne 3.9.2020</t>
  </si>
  <si>
    <t>Příloha č. 2 Přehled změn - realizovaná opatření a výše dotace</t>
  </si>
  <si>
    <t>Dodatek - příloha č. 3</t>
  </si>
  <si>
    <t>Dodatek - 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</si>
</sst>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4" fontId="0" fillId="0" borderId="0" xfId="0" applyNumberForma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15"/>
  <sheetViews>
    <sheetView tabSelected="1" zoomScale="80" zoomScaleNormal="80" zoomScalePageLayoutView="80" workbookViewId="0">
      <selection activeCell="M30" sqref="M30"/>
    </sheetView>
  </sheetViews>
  <sheetFormatPr defaultRowHeight="15" x14ac:dyDescent="0.25"/>
  <cols>
    <col min="1" max="1" width="11.5703125" customWidth="1"/>
    <col min="2" max="2" width="12.42578125" customWidth="1"/>
    <col min="3" max="3" width="18.42578125" customWidth="1"/>
    <col min="4" max="4" width="10.5703125" customWidth="1"/>
    <col min="5" max="5" width="17.42578125" customWidth="1"/>
    <col min="6" max="6" width="16.42578125" customWidth="1"/>
    <col min="7" max="7" width="15.5703125" style="2" customWidth="1"/>
    <col min="8" max="8" width="15.42578125" customWidth="1"/>
    <col min="9" max="9" width="16.42578125" customWidth="1"/>
    <col min="10" max="10" width="28.42578125" bestFit="1" customWidth="1"/>
    <col min="11" max="11" width="15.42578125" customWidth="1"/>
    <col min="12" max="12" width="13.42578125" customWidth="1"/>
    <col min="13" max="13" width="12.5703125" customWidth="1"/>
    <col min="14" max="14" width="13.5703125" customWidth="1"/>
    <col min="15" max="15" width="17.5703125" style="3" bestFit="1" customWidth="1"/>
    <col min="16" max="16" width="34.42578125" customWidth="1"/>
    <col min="17" max="17" width="31.5703125" bestFit="1" customWidth="1"/>
    <col min="522" max="727" width="9.42578125" style="4"/>
  </cols>
  <sheetData>
    <row r="1" spans="1:17" ht="15.75" x14ac:dyDescent="0.25">
      <c r="A1" t="s">
        <v>26</v>
      </c>
      <c r="D1" s="1"/>
    </row>
    <row r="2" spans="1:17" ht="18.7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thickBot="1" x14ac:dyDescent="0.3"/>
    <row r="4" spans="1:17" x14ac:dyDescent="0.25">
      <c r="A4" s="22" t="s">
        <v>1</v>
      </c>
      <c r="B4" s="24" t="s">
        <v>2</v>
      </c>
      <c r="C4" s="24" t="s">
        <v>3</v>
      </c>
      <c r="D4" s="26" t="s">
        <v>4</v>
      </c>
      <c r="E4" s="28" t="s">
        <v>5</v>
      </c>
      <c r="F4" s="29"/>
      <c r="G4" s="29"/>
      <c r="H4" s="29"/>
      <c r="I4" s="29"/>
      <c r="J4" s="30"/>
      <c r="K4" s="31" t="s">
        <v>6</v>
      </c>
      <c r="L4" s="32"/>
      <c r="M4" s="32"/>
      <c r="N4" s="32"/>
      <c r="O4" s="33"/>
      <c r="P4" s="34" t="s">
        <v>7</v>
      </c>
      <c r="Q4" s="36" t="s">
        <v>8</v>
      </c>
    </row>
    <row r="5" spans="1:17" ht="48" thickBot="1" x14ac:dyDescent="0.3">
      <c r="A5" s="23"/>
      <c r="B5" s="25"/>
      <c r="C5" s="25"/>
      <c r="D5" s="27"/>
      <c r="E5" s="6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8" t="s">
        <v>23</v>
      </c>
      <c r="K5" s="9" t="s">
        <v>9</v>
      </c>
      <c r="L5" s="10" t="s">
        <v>10</v>
      </c>
      <c r="M5" s="10" t="s">
        <v>11</v>
      </c>
      <c r="N5" s="10" t="s">
        <v>12</v>
      </c>
      <c r="O5" s="11" t="s">
        <v>13</v>
      </c>
      <c r="P5" s="35"/>
      <c r="Q5" s="37"/>
    </row>
    <row r="6" spans="1:17" ht="75" customHeight="1" x14ac:dyDescent="0.25">
      <c r="A6" s="12" t="s">
        <v>20</v>
      </c>
      <c r="B6" s="13" t="s">
        <v>15</v>
      </c>
      <c r="C6" s="13" t="s">
        <v>21</v>
      </c>
      <c r="D6" s="13">
        <v>1970</v>
      </c>
      <c r="E6" s="14">
        <v>120000</v>
      </c>
      <c r="F6" s="14">
        <v>7500</v>
      </c>
      <c r="G6" s="14">
        <v>7500</v>
      </c>
      <c r="H6" s="14">
        <v>0</v>
      </c>
      <c r="I6" s="14">
        <f t="shared" ref="I6" si="0">E6+F6+G6+H6</f>
        <v>135000</v>
      </c>
      <c r="J6" s="13" t="s">
        <v>24</v>
      </c>
      <c r="K6" s="14">
        <v>120000</v>
      </c>
      <c r="L6" s="14">
        <v>7500</v>
      </c>
      <c r="M6" s="14">
        <v>7500</v>
      </c>
      <c r="N6" s="14">
        <v>0</v>
      </c>
      <c r="O6" s="14">
        <f t="shared" ref="O6" si="1">K6+L6+M6+N6</f>
        <v>135000</v>
      </c>
      <c r="P6" s="38" t="s">
        <v>22</v>
      </c>
      <c r="Q6" s="15" t="s">
        <v>27</v>
      </c>
    </row>
    <row r="7" spans="1:17" ht="75" customHeight="1" thickBot="1" x14ac:dyDescent="0.3">
      <c r="A7" s="16" t="s">
        <v>16</v>
      </c>
      <c r="B7" s="17" t="s">
        <v>17</v>
      </c>
      <c r="C7" s="17" t="s">
        <v>18</v>
      </c>
      <c r="D7" s="17">
        <v>1960</v>
      </c>
      <c r="E7" s="18">
        <v>95000</v>
      </c>
      <c r="F7" s="18">
        <v>7500</v>
      </c>
      <c r="G7" s="18">
        <v>7500</v>
      </c>
      <c r="H7" s="18">
        <v>0</v>
      </c>
      <c r="I7" s="18">
        <f t="shared" ref="I7" si="2">E7+F7+G7+H7</f>
        <v>110000</v>
      </c>
      <c r="J7" s="17" t="s">
        <v>25</v>
      </c>
      <c r="K7" s="18">
        <v>120000</v>
      </c>
      <c r="L7" s="18">
        <v>7500</v>
      </c>
      <c r="M7" s="18">
        <v>7500</v>
      </c>
      <c r="N7" s="18">
        <v>0</v>
      </c>
      <c r="O7" s="18">
        <f t="shared" ref="O7" si="3">K7+L7+M7+N7</f>
        <v>135000</v>
      </c>
      <c r="P7" s="19" t="s">
        <v>19</v>
      </c>
      <c r="Q7" s="20" t="s">
        <v>28</v>
      </c>
    </row>
    <row r="8" spans="1:17" x14ac:dyDescent="0.25">
      <c r="I8" s="5">
        <f>SUM(I6:I7)</f>
        <v>245000</v>
      </c>
      <c r="O8" s="5">
        <f>SUM(O6:O7)</f>
        <v>270000</v>
      </c>
    </row>
    <row r="15" spans="1:17" x14ac:dyDescent="0.25">
      <c r="P15" t="s">
        <v>14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9">
    <mergeCell ref="A2:Q2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10" fitToHeight="0" orientation="landscape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Hochmanová Lucie</cp:lastModifiedBy>
  <cp:revision/>
  <dcterms:created xsi:type="dcterms:W3CDTF">2019-10-24T10:14:01Z</dcterms:created>
  <dcterms:modified xsi:type="dcterms:W3CDTF">2021-11-15T07:13:55Z</dcterms:modified>
  <cp:category/>
  <cp:contentStatus/>
</cp:coreProperties>
</file>