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kortan3424\Desktop\Příprava materiálu\Finále\"/>
    </mc:Choice>
  </mc:AlternateContent>
  <bookViews>
    <workbookView xWindow="0" yWindow="0" windowWidth="23055" windowHeight="5880"/>
  </bookViews>
  <sheets>
    <sheet name="Podána žádost o dotaci" sheetId="2" r:id="rId1"/>
  </sheets>
  <definedNames>
    <definedName name="_xlnm.Print_Area" localSheetId="0">'Podána žádost o dotaci'!$A$1:$G$30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G26" i="2"/>
</calcChain>
</file>

<file path=xl/sharedStrings.xml><?xml version="1.0" encoding="utf-8"?>
<sst xmlns="http://schemas.openxmlformats.org/spreadsheetml/2006/main" count="150" uniqueCount="53">
  <si>
    <t>ORJ</t>
  </si>
  <si>
    <t>Operační program</t>
  </si>
  <si>
    <t>Stav projektu</t>
  </si>
  <si>
    <t>EP</t>
  </si>
  <si>
    <t>Neinvestiční</t>
  </si>
  <si>
    <t>IM</t>
  </si>
  <si>
    <t>IROP</t>
  </si>
  <si>
    <t>Doprava</t>
  </si>
  <si>
    <t>Rekonstrukce silnice II/475 Horní Suchá - průtah</t>
  </si>
  <si>
    <t>Krajský úřad</t>
  </si>
  <si>
    <t>Vzdělávání a rozvoj kompetencí zaměstnanců KÚ MSK</t>
  </si>
  <si>
    <t>OPZ</t>
  </si>
  <si>
    <t>Zavedení a rozvoj metod řízení bezpečnosti a kvality</t>
  </si>
  <si>
    <t>Návrh architektury ICT kraje a pokročilé využívání nástrojů eGovernmentu</t>
  </si>
  <si>
    <t>Výměna pozitivních zkušeností</t>
  </si>
  <si>
    <t>Krizové řízení</t>
  </si>
  <si>
    <t>Specializovaný výcvik jednotek hasičů pro zdolávání mimořádných událostí v silničních a železničních tunelech</t>
  </si>
  <si>
    <t>Zvyšování akceschopnosti vyhledávacích modelů USAR a WASAR</t>
  </si>
  <si>
    <t>Zvyšování připravenosti obyvatel a příslušníků HZS na mimořádné události</t>
  </si>
  <si>
    <t>Speciální výcvik jednotek hasičů pro připravenost zdolávání mimořádných událostí v oblasti chemie</t>
  </si>
  <si>
    <t>Kultura</t>
  </si>
  <si>
    <t>Památník J. A. Komenského ve Fulneku - živé muzeum</t>
  </si>
  <si>
    <t>NKP Zámek Bruntál - Revitalizace objektu „saly terreny"</t>
  </si>
  <si>
    <t>Revitalizace zámku ve Frýdku včetně obnovy expozice</t>
  </si>
  <si>
    <t>Rekonstrukce výstavní budovy a nová expozice Muzea Těšínska</t>
  </si>
  <si>
    <t>Muzeum automobilů TATRA</t>
  </si>
  <si>
    <t>Zámek Nová Horka – muzeum pro veřejnost</t>
  </si>
  <si>
    <t>OPVVV</t>
  </si>
  <si>
    <t>Sociální věci</t>
  </si>
  <si>
    <t>Podpora služeb sociální prevence 2</t>
  </si>
  <si>
    <t>Školství</t>
  </si>
  <si>
    <t>Podpora inkluze v Moravskoslezském kraji</t>
  </si>
  <si>
    <t>Zdravotnictví</t>
  </si>
  <si>
    <t>Technika pro výjezdová stanoviště ZZS MSK, p. o.</t>
  </si>
  <si>
    <t>Modernizace vybavení pro obory návazné péče v Nemocnici ve Frýdku-Místku, p. o.</t>
  </si>
  <si>
    <t>Modernizace vybavení pro obory návazné péče v Nemocnici Třinec, p. o</t>
  </si>
  <si>
    <t>Modernizace vybavení pro obory návazné péče v Nemocnici s poliklinikou Havířov, p. o.</t>
  </si>
  <si>
    <t>Životní prostředí</t>
  </si>
  <si>
    <t>i-AIR REGION</t>
  </si>
  <si>
    <t>Předána žádost o dotaci</t>
  </si>
  <si>
    <t>p.o.</t>
  </si>
  <si>
    <t>Investiční</t>
  </si>
  <si>
    <t>Odvětví</t>
  </si>
  <si>
    <t>Projekt</t>
  </si>
  <si>
    <t>INTERREG V-A ČR - PL</t>
  </si>
  <si>
    <t>CELKEM předpokládané výdaje (tis. Kč)</t>
  </si>
  <si>
    <t>Typ projektu</t>
  </si>
  <si>
    <t>Celkem</t>
  </si>
  <si>
    <t>IROP - Integrovaný regionální program</t>
  </si>
  <si>
    <t>OPZ - Operační program Zaměstnanost</t>
  </si>
  <si>
    <t>Seznam projektů s podanou žádostí o dotaci</t>
  </si>
  <si>
    <t>Silnice II/464 Mošnov - rekonstrukce (III/4809)</t>
  </si>
  <si>
    <t>OPVVV - Operační program  Výzkum, vývoj a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</si>
</sst>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/>
      <protection hidden="1"/>
    </xf>
    <xf numFmtId="164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/>
    <xf numFmtId="49" fontId="3" fillId="0" borderId="0" xfId="0" applyNumberFormat="1" applyFont="1" applyFill="1" applyBorder="1" applyAlignment="1">
      <alignment wrapText="1"/>
    </xf>
    <xf numFmtId="49" fontId="0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/>
    </xf>
  </cellXfs>
  <cellStyles count="2">
    <cellStyle name="Normální" xfId="0" builtinId="0"/>
    <cellStyle name="normální_owssvr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C1" workbookViewId="0">
      <selection activeCell="K14" sqref="K14"/>
    </sheetView>
  </sheetViews>
  <sheetFormatPr defaultRowHeight="15" x14ac:dyDescent="0.25"/>
  <cols>
    <col min="1" max="1" width="4.5703125" bestFit="1" customWidth="1"/>
    <col min="2" max="2" width="57.85546875" customWidth="1"/>
    <col min="3" max="3" width="25.42578125" customWidth="1"/>
    <col min="4" max="4" width="16.28515625" customWidth="1"/>
    <col min="5" max="5" width="17" customWidth="1"/>
    <col min="6" max="6" width="22.28515625" bestFit="1" customWidth="1"/>
    <col min="7" max="7" width="18.7109375" customWidth="1"/>
  </cols>
  <sheetData>
    <row r="1" spans="1:7" ht="15.75" x14ac:dyDescent="0.25">
      <c r="A1" s="18" t="s">
        <v>50</v>
      </c>
      <c r="B1" s="18"/>
      <c r="C1" s="18"/>
      <c r="D1" s="18"/>
      <c r="E1" s="18"/>
      <c r="F1" s="18"/>
      <c r="G1" s="18"/>
    </row>
    <row r="2" spans="1:7" ht="45" x14ac:dyDescent="0.25">
      <c r="A2" s="3" t="s">
        <v>0</v>
      </c>
      <c r="B2" s="4" t="s">
        <v>43</v>
      </c>
      <c r="C2" s="4" t="s">
        <v>1</v>
      </c>
      <c r="D2" s="4" t="s">
        <v>46</v>
      </c>
      <c r="E2" s="4" t="s">
        <v>42</v>
      </c>
      <c r="F2" s="5" t="s">
        <v>2</v>
      </c>
      <c r="G2" s="6" t="s">
        <v>45</v>
      </c>
    </row>
    <row r="3" spans="1:7" x14ac:dyDescent="0.25">
      <c r="A3" s="11" t="s">
        <v>5</v>
      </c>
      <c r="B3" s="17" t="s">
        <v>8</v>
      </c>
      <c r="C3" s="11" t="s">
        <v>6</v>
      </c>
      <c r="D3" s="8" t="s">
        <v>41</v>
      </c>
      <c r="E3" s="8" t="s">
        <v>7</v>
      </c>
      <c r="F3" s="9" t="s">
        <v>39</v>
      </c>
      <c r="G3" s="10">
        <v>40000</v>
      </c>
    </row>
    <row r="4" spans="1:7" x14ac:dyDescent="0.25">
      <c r="A4" s="12" t="s">
        <v>5</v>
      </c>
      <c r="B4" s="17" t="s">
        <v>51</v>
      </c>
      <c r="C4" s="11" t="s">
        <v>6</v>
      </c>
      <c r="D4" s="8" t="s">
        <v>41</v>
      </c>
      <c r="E4" s="8" t="s">
        <v>7</v>
      </c>
      <c r="F4" s="9" t="s">
        <v>39</v>
      </c>
      <c r="G4" s="10">
        <v>38000</v>
      </c>
    </row>
    <row r="5" spans="1:7" ht="30" x14ac:dyDescent="0.25">
      <c r="A5" s="11" t="s">
        <v>3</v>
      </c>
      <c r="B5" s="16" t="s">
        <v>13</v>
      </c>
      <c r="C5" s="11" t="s">
        <v>11</v>
      </c>
      <c r="D5" s="8" t="s">
        <v>4</v>
      </c>
      <c r="E5" s="8" t="s">
        <v>9</v>
      </c>
      <c r="F5" s="9" t="s">
        <v>39</v>
      </c>
      <c r="G5" s="10">
        <v>5069.59</v>
      </c>
    </row>
    <row r="6" spans="1:7" x14ac:dyDescent="0.25">
      <c r="A6" s="11" t="s">
        <v>3</v>
      </c>
      <c r="B6" s="1" t="s">
        <v>10</v>
      </c>
      <c r="C6" s="11" t="s">
        <v>11</v>
      </c>
      <c r="D6" s="8" t="s">
        <v>4</v>
      </c>
      <c r="E6" s="8" t="s">
        <v>9</v>
      </c>
      <c r="F6" s="9" t="s">
        <v>39</v>
      </c>
      <c r="G6" s="10">
        <v>10300</v>
      </c>
    </row>
    <row r="7" spans="1:7" x14ac:dyDescent="0.25">
      <c r="A7" s="11" t="s">
        <v>3</v>
      </c>
      <c r="B7" s="1" t="s">
        <v>12</v>
      </c>
      <c r="C7" s="11" t="s">
        <v>11</v>
      </c>
      <c r="D7" s="8" t="s">
        <v>4</v>
      </c>
      <c r="E7" s="8" t="s">
        <v>9</v>
      </c>
      <c r="F7" s="9" t="s">
        <v>39</v>
      </c>
      <c r="G7" s="10">
        <v>4499.8500000000004</v>
      </c>
    </row>
    <row r="8" spans="1:7" x14ac:dyDescent="0.25">
      <c r="A8" s="11" t="s">
        <v>5</v>
      </c>
      <c r="B8" s="17" t="s">
        <v>14</v>
      </c>
      <c r="C8" s="7" t="s">
        <v>44</v>
      </c>
      <c r="D8" s="8" t="s">
        <v>41</v>
      </c>
      <c r="E8" s="8" t="s">
        <v>15</v>
      </c>
      <c r="F8" s="9" t="s">
        <v>39</v>
      </c>
      <c r="G8" s="10">
        <v>196742</v>
      </c>
    </row>
    <row r="9" spans="1:7" ht="30" x14ac:dyDescent="0.25">
      <c r="A9" s="11" t="s">
        <v>3</v>
      </c>
      <c r="B9" s="17" t="s">
        <v>16</v>
      </c>
      <c r="C9" s="11" t="s">
        <v>11</v>
      </c>
      <c r="D9" s="8" t="s">
        <v>4</v>
      </c>
      <c r="E9" s="8" t="s">
        <v>15</v>
      </c>
      <c r="F9" s="9" t="s">
        <v>39</v>
      </c>
      <c r="G9" s="10">
        <v>7351.17</v>
      </c>
    </row>
    <row r="10" spans="1:7" ht="30" x14ac:dyDescent="0.25">
      <c r="A10" s="11" t="s">
        <v>3</v>
      </c>
      <c r="B10" s="17" t="s">
        <v>19</v>
      </c>
      <c r="C10" s="11" t="s">
        <v>11</v>
      </c>
      <c r="D10" s="8" t="s">
        <v>4</v>
      </c>
      <c r="E10" s="8" t="s">
        <v>15</v>
      </c>
      <c r="F10" s="9" t="s">
        <v>39</v>
      </c>
      <c r="G10" s="10">
        <v>2654.02</v>
      </c>
    </row>
    <row r="11" spans="1:7" ht="30" x14ac:dyDescent="0.25">
      <c r="A11" s="11" t="s">
        <v>3</v>
      </c>
      <c r="B11" s="17" t="s">
        <v>17</v>
      </c>
      <c r="C11" s="11" t="s">
        <v>11</v>
      </c>
      <c r="D11" s="8" t="s">
        <v>4</v>
      </c>
      <c r="E11" s="8" t="s">
        <v>15</v>
      </c>
      <c r="F11" s="9" t="s">
        <v>39</v>
      </c>
      <c r="G11" s="10">
        <v>9987.1299999999992</v>
      </c>
    </row>
    <row r="12" spans="1:7" ht="30" x14ac:dyDescent="0.25">
      <c r="A12" s="11" t="s">
        <v>3</v>
      </c>
      <c r="B12" s="17" t="s">
        <v>18</v>
      </c>
      <c r="C12" s="11" t="s">
        <v>11</v>
      </c>
      <c r="D12" s="8" t="s">
        <v>4</v>
      </c>
      <c r="E12" s="8" t="s">
        <v>15</v>
      </c>
      <c r="F12" s="9" t="s">
        <v>39</v>
      </c>
      <c r="G12" s="10">
        <v>8649.92</v>
      </c>
    </row>
    <row r="13" spans="1:7" x14ac:dyDescent="0.25">
      <c r="A13" s="12" t="s">
        <v>5</v>
      </c>
      <c r="B13" s="17" t="s">
        <v>25</v>
      </c>
      <c r="C13" s="12" t="s">
        <v>6</v>
      </c>
      <c r="D13" s="8" t="s">
        <v>41</v>
      </c>
      <c r="E13" s="8" t="s">
        <v>20</v>
      </c>
      <c r="F13" s="9" t="s">
        <v>39</v>
      </c>
      <c r="G13" s="10">
        <v>123000</v>
      </c>
    </row>
    <row r="14" spans="1:7" x14ac:dyDescent="0.25">
      <c r="A14" s="11" t="s">
        <v>5</v>
      </c>
      <c r="B14" s="17" t="s">
        <v>22</v>
      </c>
      <c r="C14" s="11" t="s">
        <v>6</v>
      </c>
      <c r="D14" s="8" t="s">
        <v>41</v>
      </c>
      <c r="E14" s="8" t="s">
        <v>20</v>
      </c>
      <c r="F14" s="9" t="s">
        <v>39</v>
      </c>
      <c r="G14" s="10">
        <v>31360.059999999998</v>
      </c>
    </row>
    <row r="15" spans="1:7" x14ac:dyDescent="0.25">
      <c r="A15" s="11" t="s">
        <v>5</v>
      </c>
      <c r="B15" s="17" t="s">
        <v>21</v>
      </c>
      <c r="C15" s="11" t="s">
        <v>6</v>
      </c>
      <c r="D15" s="8" t="s">
        <v>41</v>
      </c>
      <c r="E15" s="8" t="s">
        <v>20</v>
      </c>
      <c r="F15" s="9" t="s">
        <v>39</v>
      </c>
      <c r="G15" s="10">
        <v>29868.959999999999</v>
      </c>
    </row>
    <row r="16" spans="1:7" x14ac:dyDescent="0.25">
      <c r="A16" s="12" t="s">
        <v>5</v>
      </c>
      <c r="B16" s="17" t="s">
        <v>24</v>
      </c>
      <c r="C16" s="12" t="s">
        <v>6</v>
      </c>
      <c r="D16" s="8" t="s">
        <v>41</v>
      </c>
      <c r="E16" s="8" t="s">
        <v>20</v>
      </c>
      <c r="F16" s="9" t="s">
        <v>39</v>
      </c>
      <c r="G16" s="10">
        <v>120091.84</v>
      </c>
    </row>
    <row r="17" spans="1:7" x14ac:dyDescent="0.25">
      <c r="A17" s="11" t="s">
        <v>5</v>
      </c>
      <c r="B17" s="17" t="s">
        <v>23</v>
      </c>
      <c r="C17" s="11" t="s">
        <v>6</v>
      </c>
      <c r="D17" s="8" t="s">
        <v>41</v>
      </c>
      <c r="E17" s="8" t="s">
        <v>20</v>
      </c>
      <c r="F17" s="9" t="s">
        <v>39</v>
      </c>
      <c r="G17" s="10">
        <v>59203.69</v>
      </c>
    </row>
    <row r="18" spans="1:7" x14ac:dyDescent="0.25">
      <c r="A18" s="12" t="s">
        <v>5</v>
      </c>
      <c r="B18" s="17" t="s">
        <v>26</v>
      </c>
      <c r="C18" s="7" t="s">
        <v>6</v>
      </c>
      <c r="D18" s="8" t="s">
        <v>41</v>
      </c>
      <c r="E18" s="8" t="s">
        <v>20</v>
      </c>
      <c r="F18" s="9" t="s">
        <v>39</v>
      </c>
      <c r="G18" s="10">
        <v>32000</v>
      </c>
    </row>
    <row r="19" spans="1:7" x14ac:dyDescent="0.25">
      <c r="A19" s="11" t="s">
        <v>3</v>
      </c>
      <c r="B19" s="17" t="s">
        <v>29</v>
      </c>
      <c r="C19" s="11" t="s">
        <v>11</v>
      </c>
      <c r="D19" s="8" t="s">
        <v>4</v>
      </c>
      <c r="E19" s="8" t="s">
        <v>28</v>
      </c>
      <c r="F19" s="9" t="s">
        <v>39</v>
      </c>
      <c r="G19" s="10">
        <v>342389</v>
      </c>
    </row>
    <row r="20" spans="1:7" x14ac:dyDescent="0.25">
      <c r="A20" s="11" t="s">
        <v>3</v>
      </c>
      <c r="B20" s="17" t="s">
        <v>31</v>
      </c>
      <c r="C20" s="11" t="s">
        <v>27</v>
      </c>
      <c r="D20" s="8" t="s">
        <v>4</v>
      </c>
      <c r="E20" s="8" t="s">
        <v>30</v>
      </c>
      <c r="F20" s="9" t="s">
        <v>39</v>
      </c>
      <c r="G20" s="10">
        <v>37429</v>
      </c>
    </row>
    <row r="21" spans="1:7" ht="30" x14ac:dyDescent="0.25">
      <c r="A21" s="11" t="s">
        <v>40</v>
      </c>
      <c r="B21" s="17" t="s">
        <v>36</v>
      </c>
      <c r="C21" s="11" t="s">
        <v>6</v>
      </c>
      <c r="D21" s="8" t="s">
        <v>41</v>
      </c>
      <c r="E21" s="8" t="s">
        <v>32</v>
      </c>
      <c r="F21" s="9" t="s">
        <v>39</v>
      </c>
      <c r="G21" s="10">
        <v>0</v>
      </c>
    </row>
    <row r="22" spans="1:7" ht="30" x14ac:dyDescent="0.25">
      <c r="A22" s="11" t="s">
        <v>40</v>
      </c>
      <c r="B22" s="17" t="s">
        <v>35</v>
      </c>
      <c r="C22" s="11" t="s">
        <v>6</v>
      </c>
      <c r="D22" s="8" t="s">
        <v>41</v>
      </c>
      <c r="E22" s="8" t="s">
        <v>32</v>
      </c>
      <c r="F22" s="9" t="s">
        <v>39</v>
      </c>
      <c r="G22" s="10">
        <v>0</v>
      </c>
    </row>
    <row r="23" spans="1:7" ht="30" x14ac:dyDescent="0.25">
      <c r="A23" s="11" t="s">
        <v>40</v>
      </c>
      <c r="B23" s="17" t="s">
        <v>34</v>
      </c>
      <c r="C23" s="11" t="s">
        <v>6</v>
      </c>
      <c r="D23" s="8" t="s">
        <v>41</v>
      </c>
      <c r="E23" s="8" t="s">
        <v>32</v>
      </c>
      <c r="F23" s="9" t="s">
        <v>39</v>
      </c>
      <c r="G23" s="10">
        <v>0</v>
      </c>
    </row>
    <row r="24" spans="1:7" x14ac:dyDescent="0.25">
      <c r="A24" s="11" t="s">
        <v>3</v>
      </c>
      <c r="B24" s="17" t="s">
        <v>33</v>
      </c>
      <c r="C24" s="11" t="s">
        <v>6</v>
      </c>
      <c r="D24" s="8" t="s">
        <v>41</v>
      </c>
      <c r="E24" s="8" t="s">
        <v>32</v>
      </c>
      <c r="F24" s="9" t="s">
        <v>39</v>
      </c>
      <c r="G24" s="10">
        <v>46477</v>
      </c>
    </row>
    <row r="25" spans="1:7" x14ac:dyDescent="0.25">
      <c r="A25" s="11" t="s">
        <v>3</v>
      </c>
      <c r="B25" s="17" t="s">
        <v>38</v>
      </c>
      <c r="C25" s="7" t="s">
        <v>44</v>
      </c>
      <c r="D25" s="8" t="s">
        <v>4</v>
      </c>
      <c r="E25" s="8" t="s">
        <v>37</v>
      </c>
      <c r="F25" s="9" t="s">
        <v>39</v>
      </c>
      <c r="G25" s="10">
        <v>1550</v>
      </c>
    </row>
    <row r="26" spans="1:7" x14ac:dyDescent="0.25">
      <c r="A26" s="2"/>
      <c r="B26" s="13" t="s">
        <v>47</v>
      </c>
      <c r="C26" s="2">
        <f>COUNTA(C3:C25)</f>
        <v>23</v>
      </c>
      <c r="D26" s="2"/>
      <c r="E26" s="2"/>
      <c r="F26" s="2"/>
      <c r="G26" s="14">
        <f>SUM(G3:G25)</f>
        <v>1146623.23</v>
      </c>
    </row>
    <row r="28" spans="1:7" x14ac:dyDescent="0.25">
      <c r="B28" s="15" t="s">
        <v>48</v>
      </c>
    </row>
    <row r="29" spans="1:7" x14ac:dyDescent="0.25">
      <c r="B29" s="15" t="s">
        <v>49</v>
      </c>
    </row>
    <row r="30" spans="1:7" x14ac:dyDescent="0.25">
      <c r="B30" t="s">
        <v>52</v>
      </c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8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Podána žádost o dotaci</vt:lpstr>
      <vt:lpstr>'Podána žádost o dotaci'!Oblast_tisku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Kortan Rostislav</dc:creator>
  <cp:lastModifiedBy>Kortan Rostislav</cp:lastModifiedBy>
  <cp:lastPrinted>2016-08-31T08:45:19Z</cp:lastPrinted>
  <dcterms:created xsi:type="dcterms:W3CDTF">2016-08-29T12:34:36Z</dcterms:created>
  <dcterms:modified xsi:type="dcterms:W3CDTF">2016-09-06T08:47:48Z</dcterms:modified>
</cp:coreProperties>
</file>