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zuzana_madejova_msk_cz/Documents/_N_01_Kultura/02_Nadregionálky/Nadregionálky 2022/materiál RK_ZK/"/>
    </mc:Choice>
  </mc:AlternateContent>
  <xr:revisionPtr revIDLastSave="6" documentId="8_{0E734345-9949-4100-A611-31E11C5215C7}" xr6:coauthVersionLast="46" xr6:coauthVersionMax="46" xr10:uidLastSave="{48292C4C-3FDE-4E4C-8B6D-1224411649D0}"/>
  <bookViews>
    <workbookView xWindow="2985" yWindow="2985" windowWidth="21600" windowHeight="11385" xr2:uid="{728B2AE6-318C-4AC4-A37A-ADA263F301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</calcChain>
</file>

<file path=xl/sharedStrings.xml><?xml version="1.0" encoding="utf-8"?>
<sst xmlns="http://schemas.openxmlformats.org/spreadsheetml/2006/main" count="94" uniqueCount="63">
  <si>
    <t>Kulturní akce krajského a nadregionálního významu pro rok 2022</t>
  </si>
  <si>
    <t>Poř. číslo</t>
  </si>
  <si>
    <t>ŽADATEL</t>
  </si>
  <si>
    <t>IČO</t>
  </si>
  <si>
    <t>právní forma</t>
  </si>
  <si>
    <t>Název projektu</t>
  </si>
  <si>
    <t>Celkové náklady</t>
  </si>
  <si>
    <t>Požadovaná dotace</t>
  </si>
  <si>
    <t>Dotace pro rok 2022</t>
  </si>
  <si>
    <t>veřejná podpora*</t>
  </si>
  <si>
    <t>časová použitelnost</t>
  </si>
  <si>
    <t>(v Kč)</t>
  </si>
  <si>
    <t>dotace</t>
  </si>
  <si>
    <t>Svatováclavský hudební festival, z. s.</t>
  </si>
  <si>
    <t>26632578</t>
  </si>
  <si>
    <t>spolek</t>
  </si>
  <si>
    <t>Hudební výlety 2022</t>
  </si>
  <si>
    <t>de minimis</t>
  </si>
  <si>
    <t>1.1.2022 - 31.12.2022</t>
  </si>
  <si>
    <t>Cirkus trochu jinak, z. s.</t>
  </si>
  <si>
    <t xml:space="preserve">22878670 </t>
  </si>
  <si>
    <t>Mezinárodní festival nového cirkusu a pouličního divadla CIRKULUM 2022</t>
  </si>
  <si>
    <t>ne</t>
  </si>
  <si>
    <t>1.1.2022 - 31.10.2022</t>
  </si>
  <si>
    <t xml:space="preserve">Matice slezská, pobočný spolek v Dolní Lomné </t>
  </si>
  <si>
    <t>45235287</t>
  </si>
  <si>
    <t xml:space="preserve">Kulturní aktivity Matice slezské v Dolní Lomné </t>
  </si>
  <si>
    <t>ProJantar s.r.o.</t>
  </si>
  <si>
    <t>07360169</t>
  </si>
  <si>
    <t>společnost s ručením omezeným</t>
  </si>
  <si>
    <t>Ceny Jantar 2021</t>
  </si>
  <si>
    <t>PaS de Theatre s.r.o.</t>
  </si>
  <si>
    <t>27825558</t>
  </si>
  <si>
    <t xml:space="preserve">Letní shakespearovské slavnosti Ostrava 2022 </t>
  </si>
  <si>
    <t>Open Studios Brno z.s.</t>
  </si>
  <si>
    <t>07859881</t>
  </si>
  <si>
    <t xml:space="preserve">Open Studios Art Hub: Open Studios Ostrava 2022 </t>
  </si>
  <si>
    <t>Love production s.r.o.</t>
  </si>
  <si>
    <t>02763052</t>
  </si>
  <si>
    <t>Sweetsen fest 2022</t>
  </si>
  <si>
    <t>Janáčkův máj, o.p.s.</t>
  </si>
  <si>
    <t>obecně prospěšná společnost</t>
  </si>
  <si>
    <t>Mezinárodní hudební festival Leoše Janáčka a částečné krytí nákladů Janáčkův máj, o.p.s.</t>
  </si>
  <si>
    <t>bloková výjimka</t>
  </si>
  <si>
    <t>Biskupství ostravsko-opavské</t>
  </si>
  <si>
    <t>65468953</t>
  </si>
  <si>
    <t>církevní organizace</t>
  </si>
  <si>
    <t>Otevřené chrámy 2022</t>
  </si>
  <si>
    <t>68334796</t>
  </si>
  <si>
    <t>75. Mezinárodní folklorní setkání "Gorolski Święto"</t>
  </si>
  <si>
    <t xml:space="preserve">Kamera Oko s.r.o. </t>
  </si>
  <si>
    <t>14. Mezinárodní filmový festival Ostrava Kamera Oko</t>
  </si>
  <si>
    <t>Zdeněk Tofel</t>
  </si>
  <si>
    <t>48789836</t>
  </si>
  <si>
    <t>fyzická osoba podnikající</t>
  </si>
  <si>
    <t>Souznění 2022 - 24. Mezinárodní festival adventních a vánočních zvyků, koled a řemesel</t>
  </si>
  <si>
    <t>New Wind Production s.r.o.</t>
  </si>
  <si>
    <t>05574633</t>
  </si>
  <si>
    <t>Štěrkovna Open Music 2022</t>
  </si>
  <si>
    <t>Celkem</t>
  </si>
  <si>
    <t>*bloková výjimka: veřejná podpora ve smyslu čl. 107 a násl. Smlouvy o fungování Evropské unie, dle čl. 53 nařízení Komise (EU) č. 651/2014</t>
  </si>
  <si>
    <t xml:space="preserve">**de minimis: podpora ve smyslu Nařízení Komise (EU) č. 1407/2013 ze dne 18. 12. 2013, o použití článků 107 a 108 Smlouvy o fungování Evropské unie </t>
  </si>
  <si>
    <t>Místní skupina Polského kulturně-osvětového svazu v Jablunkově, pobočný spolek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</si>
</sst>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10"/>
      <name val="Tahoma"/>
      <family val="2"/>
    </font>
    <font>
      <sz val="10"/>
      <name val="Tahoma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D966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4B084"/>
        <bgColor rgb="FF00000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49" fontId="6" fillId="0" borderId="10" xfId="1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3" fontId="5" fillId="0" borderId="10" xfId="0" applyNumberFormat="1" applyFont="1" applyBorder="1" applyAlignment="1">
      <alignment horizontal="center" vertical="center"/>
    </xf>
    <xf numFmtId="3" fontId="5" fillId="3" borderId="11" xfId="0" applyNumberFormat="1" applyFont="1" applyFill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3" borderId="13" xfId="0" applyNumberFormat="1" applyFont="1" applyFill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49" fontId="7" fillId="0" borderId="12" xfId="1" applyNumberFormat="1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left" vertical="center" wrapText="1"/>
    </xf>
    <xf numFmtId="49" fontId="6" fillId="0" borderId="12" xfId="1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3" fontId="5" fillId="0" borderId="14" xfId="0" applyNumberFormat="1" applyFont="1" applyBorder="1" applyAlignment="1">
      <alignment horizontal="center" vertical="center"/>
    </xf>
    <xf numFmtId="3" fontId="5" fillId="3" borderId="15" xfId="0" applyNumberFormat="1" applyFont="1" applyFill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0" fontId="1" fillId="5" borderId="16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 vertical="center"/>
    </xf>
    <xf numFmtId="49" fontId="1" fillId="5" borderId="17" xfId="0" applyNumberFormat="1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left" vertical="center"/>
    </xf>
    <xf numFmtId="3" fontId="1" fillId="5" borderId="17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ální" xfId="0" builtinId="0"/>
    <cellStyle name="normální_100203_09_005_01 (2)" xfId="1" xr:uid="{A559ACF8-8575-4A0D-9C07-DEB400B4BA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999A1-FF06-4604-92DF-E103C1B9897A}">
  <dimension ref="A1:J20"/>
  <sheetViews>
    <sheetView tabSelected="1" workbookViewId="0">
      <selection activeCell="D13" sqref="D13"/>
    </sheetView>
  </sheetViews>
  <sheetFormatPr defaultRowHeight="15" x14ac:dyDescent="0.25"/>
  <cols>
    <col min="1" max="1" width="5.28515625" customWidth="1"/>
    <col min="2" max="2" width="28.140625" customWidth="1"/>
    <col min="3" max="3" width="12.42578125" customWidth="1"/>
    <col min="4" max="4" width="24.42578125" customWidth="1"/>
    <col min="5" max="5" width="36" customWidth="1"/>
    <col min="6" max="8" width="12.5703125" customWidth="1"/>
    <col min="9" max="9" width="16" customWidth="1"/>
    <col min="10" max="10" width="21.85546875" customWidth="1"/>
  </cols>
  <sheetData>
    <row r="1" spans="1:10" ht="24.75" customHeight="1" thickBot="1" x14ac:dyDescent="0.3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25.5" x14ac:dyDescent="0.25">
      <c r="A2" s="1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5" t="s">
        <v>10</v>
      </c>
    </row>
    <row r="3" spans="1:10" ht="15.75" thickBot="1" x14ac:dyDescent="0.3">
      <c r="A3" s="6"/>
      <c r="B3" s="7"/>
      <c r="C3" s="8"/>
      <c r="D3" s="7"/>
      <c r="E3" s="9"/>
      <c r="F3" s="10" t="s">
        <v>11</v>
      </c>
      <c r="G3" s="10" t="s">
        <v>11</v>
      </c>
      <c r="H3" s="10" t="s">
        <v>11</v>
      </c>
      <c r="I3" s="10"/>
      <c r="J3" s="11" t="s">
        <v>12</v>
      </c>
    </row>
    <row r="4" spans="1:10" ht="30" x14ac:dyDescent="0.25">
      <c r="A4" s="12">
        <v>1</v>
      </c>
      <c r="B4" s="13" t="s">
        <v>13</v>
      </c>
      <c r="C4" s="14" t="s">
        <v>14</v>
      </c>
      <c r="D4" s="13" t="s">
        <v>15</v>
      </c>
      <c r="E4" s="15" t="s">
        <v>16</v>
      </c>
      <c r="F4" s="16">
        <v>1960000</v>
      </c>
      <c r="G4" s="16">
        <v>900000</v>
      </c>
      <c r="H4" s="17">
        <v>900000</v>
      </c>
      <c r="I4" s="18" t="s">
        <v>17</v>
      </c>
      <c r="J4" s="18" t="s">
        <v>18</v>
      </c>
    </row>
    <row r="5" spans="1:10" ht="30" x14ac:dyDescent="0.25">
      <c r="A5" s="19">
        <v>2</v>
      </c>
      <c r="B5" s="19" t="s">
        <v>19</v>
      </c>
      <c r="C5" s="20" t="s">
        <v>20</v>
      </c>
      <c r="D5" s="13" t="s">
        <v>15</v>
      </c>
      <c r="E5" s="21" t="s">
        <v>21</v>
      </c>
      <c r="F5" s="22">
        <v>5856000</v>
      </c>
      <c r="G5" s="22">
        <v>900000</v>
      </c>
      <c r="H5" s="23">
        <v>900000</v>
      </c>
      <c r="I5" s="24" t="s">
        <v>17</v>
      </c>
      <c r="J5" s="18" t="s">
        <v>23</v>
      </c>
    </row>
    <row r="6" spans="1:10" ht="30" x14ac:dyDescent="0.25">
      <c r="A6" s="19">
        <v>3</v>
      </c>
      <c r="B6" s="25" t="s">
        <v>24</v>
      </c>
      <c r="C6" s="26" t="s">
        <v>25</v>
      </c>
      <c r="D6" s="13" t="s">
        <v>15</v>
      </c>
      <c r="E6" s="27" t="s">
        <v>26</v>
      </c>
      <c r="F6" s="22">
        <v>1444000</v>
      </c>
      <c r="G6" s="22">
        <v>600000</v>
      </c>
      <c r="H6" s="23">
        <v>600000</v>
      </c>
      <c r="I6" s="24" t="s">
        <v>17</v>
      </c>
      <c r="J6" s="18" t="s">
        <v>18</v>
      </c>
    </row>
    <row r="7" spans="1:10" ht="30" x14ac:dyDescent="0.25">
      <c r="A7" s="12">
        <v>4</v>
      </c>
      <c r="B7" s="25" t="s">
        <v>27</v>
      </c>
      <c r="C7" s="20" t="s">
        <v>28</v>
      </c>
      <c r="D7" s="25" t="s">
        <v>29</v>
      </c>
      <c r="E7" s="27" t="s">
        <v>30</v>
      </c>
      <c r="F7" s="22">
        <v>1400000</v>
      </c>
      <c r="G7" s="22">
        <v>900000</v>
      </c>
      <c r="H7" s="23">
        <v>900000</v>
      </c>
      <c r="I7" s="24" t="s">
        <v>22</v>
      </c>
      <c r="J7" s="18" t="s">
        <v>18</v>
      </c>
    </row>
    <row r="8" spans="1:10" ht="30" x14ac:dyDescent="0.25">
      <c r="A8" s="19">
        <v>5</v>
      </c>
      <c r="B8" s="25" t="s">
        <v>31</v>
      </c>
      <c r="C8" s="28" t="s">
        <v>32</v>
      </c>
      <c r="D8" s="25" t="s">
        <v>29</v>
      </c>
      <c r="E8" s="27" t="s">
        <v>33</v>
      </c>
      <c r="F8" s="22">
        <v>12016500</v>
      </c>
      <c r="G8" s="22">
        <v>1000000</v>
      </c>
      <c r="H8" s="23">
        <v>1000000</v>
      </c>
      <c r="I8" s="24" t="s">
        <v>17</v>
      </c>
      <c r="J8" s="18" t="s">
        <v>18</v>
      </c>
    </row>
    <row r="9" spans="1:10" ht="30" x14ac:dyDescent="0.25">
      <c r="A9" s="19">
        <v>6</v>
      </c>
      <c r="B9" s="25" t="s">
        <v>34</v>
      </c>
      <c r="C9" s="29" t="s">
        <v>35</v>
      </c>
      <c r="D9" s="25" t="s">
        <v>15</v>
      </c>
      <c r="E9" s="27" t="s">
        <v>36</v>
      </c>
      <c r="F9" s="22">
        <v>569000</v>
      </c>
      <c r="G9" s="22">
        <v>500000</v>
      </c>
      <c r="H9" s="23">
        <v>500000</v>
      </c>
      <c r="I9" s="24" t="s">
        <v>22</v>
      </c>
      <c r="J9" s="18" t="s">
        <v>18</v>
      </c>
    </row>
    <row r="10" spans="1:10" ht="30" x14ac:dyDescent="0.25">
      <c r="A10" s="12">
        <v>7</v>
      </c>
      <c r="B10" s="30" t="s">
        <v>37</v>
      </c>
      <c r="C10" s="31" t="s">
        <v>38</v>
      </c>
      <c r="D10" s="25" t="s">
        <v>29</v>
      </c>
      <c r="E10" s="32" t="s">
        <v>39</v>
      </c>
      <c r="F10" s="33">
        <v>2700000</v>
      </c>
      <c r="G10" s="33">
        <v>500000</v>
      </c>
      <c r="H10" s="34">
        <v>500000</v>
      </c>
      <c r="I10" s="35" t="s">
        <v>43</v>
      </c>
      <c r="J10" s="18" t="s">
        <v>18</v>
      </c>
    </row>
    <row r="11" spans="1:10" ht="45" x14ac:dyDescent="0.25">
      <c r="A11" s="19">
        <v>8</v>
      </c>
      <c r="B11" s="30" t="s">
        <v>40</v>
      </c>
      <c r="C11" s="26">
        <v>26807882</v>
      </c>
      <c r="D11" s="30" t="s">
        <v>41</v>
      </c>
      <c r="E11" s="32" t="s">
        <v>42</v>
      </c>
      <c r="F11" s="33">
        <v>16500000</v>
      </c>
      <c r="G11" s="33">
        <v>3500000</v>
      </c>
      <c r="H11" s="34">
        <v>3500000</v>
      </c>
      <c r="I11" s="24" t="s">
        <v>43</v>
      </c>
      <c r="J11" s="18" t="s">
        <v>18</v>
      </c>
    </row>
    <row r="12" spans="1:10" x14ac:dyDescent="0.25">
      <c r="A12" s="19">
        <v>9</v>
      </c>
      <c r="B12" s="30" t="s">
        <v>44</v>
      </c>
      <c r="C12" s="28" t="s">
        <v>45</v>
      </c>
      <c r="D12" s="30" t="s">
        <v>46</v>
      </c>
      <c r="E12" s="32" t="s">
        <v>47</v>
      </c>
      <c r="F12" s="33">
        <v>1570000</v>
      </c>
      <c r="G12" s="33">
        <v>1400000</v>
      </c>
      <c r="H12" s="34">
        <v>1400000</v>
      </c>
      <c r="I12" s="35" t="s">
        <v>22</v>
      </c>
      <c r="J12" s="18" t="s">
        <v>18</v>
      </c>
    </row>
    <row r="13" spans="1:10" ht="45" x14ac:dyDescent="0.25">
      <c r="A13" s="12">
        <v>10</v>
      </c>
      <c r="B13" s="30" t="s">
        <v>62</v>
      </c>
      <c r="C13" s="20" t="s">
        <v>48</v>
      </c>
      <c r="D13" s="30" t="s">
        <v>15</v>
      </c>
      <c r="E13" s="32" t="s">
        <v>49</v>
      </c>
      <c r="F13" s="33">
        <v>1982000</v>
      </c>
      <c r="G13" s="33">
        <v>500000</v>
      </c>
      <c r="H13" s="34">
        <v>500000</v>
      </c>
      <c r="I13" s="35" t="s">
        <v>17</v>
      </c>
      <c r="J13" s="18" t="s">
        <v>18</v>
      </c>
    </row>
    <row r="14" spans="1:10" ht="30" x14ac:dyDescent="0.25">
      <c r="A14" s="19">
        <v>11</v>
      </c>
      <c r="B14" s="30" t="s">
        <v>50</v>
      </c>
      <c r="C14" s="29">
        <v>24728284</v>
      </c>
      <c r="D14" s="25" t="s">
        <v>29</v>
      </c>
      <c r="E14" s="32" t="s">
        <v>51</v>
      </c>
      <c r="F14" s="33">
        <v>2070000</v>
      </c>
      <c r="G14" s="33">
        <v>500000</v>
      </c>
      <c r="H14" s="34">
        <v>500000</v>
      </c>
      <c r="I14" s="35" t="s">
        <v>17</v>
      </c>
      <c r="J14" s="18" t="s">
        <v>18</v>
      </c>
    </row>
    <row r="15" spans="1:10" ht="45" x14ac:dyDescent="0.25">
      <c r="A15" s="19">
        <v>12</v>
      </c>
      <c r="B15" s="30" t="s">
        <v>52</v>
      </c>
      <c r="C15" s="26" t="s">
        <v>53</v>
      </c>
      <c r="D15" s="30" t="s">
        <v>54</v>
      </c>
      <c r="E15" s="32" t="s">
        <v>55</v>
      </c>
      <c r="F15" s="33">
        <v>1300000</v>
      </c>
      <c r="G15" s="33">
        <v>700000</v>
      </c>
      <c r="H15" s="34">
        <v>700000</v>
      </c>
      <c r="I15" s="35" t="s">
        <v>17</v>
      </c>
      <c r="J15" s="18" t="s">
        <v>18</v>
      </c>
    </row>
    <row r="16" spans="1:10" ht="30.75" thickBot="1" x14ac:dyDescent="0.3">
      <c r="A16" s="12">
        <v>13</v>
      </c>
      <c r="B16" s="30" t="s">
        <v>56</v>
      </c>
      <c r="C16" s="26" t="s">
        <v>57</v>
      </c>
      <c r="D16" s="25" t="s">
        <v>29</v>
      </c>
      <c r="E16" s="32" t="s">
        <v>58</v>
      </c>
      <c r="F16" s="33">
        <v>11700000</v>
      </c>
      <c r="G16" s="33">
        <v>1100000</v>
      </c>
      <c r="H16" s="34">
        <v>1100000</v>
      </c>
      <c r="I16" s="35" t="s">
        <v>17</v>
      </c>
      <c r="J16" s="18" t="s">
        <v>18</v>
      </c>
    </row>
    <row r="17" spans="1:10" ht="15.75" thickBot="1" x14ac:dyDescent="0.3">
      <c r="A17" s="36"/>
      <c r="B17" s="37" t="s">
        <v>59</v>
      </c>
      <c r="C17" s="38"/>
      <c r="D17" s="37"/>
      <c r="E17" s="39"/>
      <c r="F17" s="40">
        <f>SUM(F4:F16)</f>
        <v>61067500</v>
      </c>
      <c r="G17" s="40">
        <f>SUM(G4:G16)</f>
        <v>13000000</v>
      </c>
      <c r="H17" s="40">
        <f>SUM(H4:H16)</f>
        <v>13000000</v>
      </c>
      <c r="I17" s="40"/>
      <c r="J17" s="40"/>
    </row>
    <row r="19" spans="1:10" x14ac:dyDescent="0.25">
      <c r="A19" t="s">
        <v>60</v>
      </c>
    </row>
    <row r="20" spans="1:10" x14ac:dyDescent="0.25">
      <c r="A20" t="s">
        <v>61</v>
      </c>
    </row>
  </sheetData>
  <mergeCells count="1">
    <mergeCell ref="A1:J1"/>
  </mergeCells>
  <pageMargins left="0.7" right="0.7" top="0.78740157499999996" bottom="0.78740157499999996" header="0.3" footer="0.3"/>
  <pageSetup paperSize="9" orientation="portrait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Madejová Zuzana</dc:creator>
  <cp:lastModifiedBy>Madejová Zuzana</cp:lastModifiedBy>
  <dcterms:created xsi:type="dcterms:W3CDTF">2022-02-02T14:02:36Z</dcterms:created>
  <dcterms:modified xsi:type="dcterms:W3CDTF">2022-03-01T11:00:19Z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2022-02-02T14:04:15Z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47750b89-9c09-460f-939e-9ece4832a9a3</vt:lpwstr>
  </property>
  <property fmtid="{D5CDD505-2E9C-101B-9397-08002B2CF9AE}" pid="8" name="MSIP_Label_63ff9749-f68b-40ec-aa05-229831920469_ContentBits">
    <vt:lpwstr>2</vt:lpwstr>
  </property>
</Properties>
</file>