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martincova_msk_cz/Documents/2022/ZK 3_2022/"/>
    </mc:Choice>
  </mc:AlternateContent>
  <xr:revisionPtr revIDLastSave="0" documentId="8_{E7AD543A-F3EA-4D52-A91B-A2110456543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</calcChain>
</file>

<file path=xl/sharedStrings.xml><?xml version="1.0" encoding="utf-8"?>
<sst xmlns="http://schemas.openxmlformats.org/spreadsheetml/2006/main" count="41" uniqueCount="36">
  <si>
    <t>ŽADATEL</t>
  </si>
  <si>
    <t>IČ/Dat. nar.</t>
  </si>
  <si>
    <t>Právní forma</t>
  </si>
  <si>
    <t xml:space="preserve">PROJEKT 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</si>
  <si>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</si>
  <si>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</si>
  <si>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</si>
  <si>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</si>
  <si>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</si>
  <si>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t>Poř. č.</t>
  </si>
  <si>
    <t>právnická osoba</t>
  </si>
  <si>
    <t>Seznam podpořených projektů v rámci DT Podpora natáčení audiovizuálních děl v Moravskoslezském kraji</t>
  </si>
  <si>
    <t>Breathless Films s.r.o.</t>
  </si>
  <si>
    <t>m3 Films s.r.o.</t>
  </si>
  <si>
    <t>IS Produkce s.r.o.</t>
  </si>
  <si>
    <t>QQ studio Ostrava s.r.o.</t>
  </si>
  <si>
    <t>BIO ILLUSION s.r.o.</t>
  </si>
  <si>
    <t>Vladimír Skórka s.r.o.</t>
  </si>
  <si>
    <t>MORD</t>
  </si>
  <si>
    <t>TA DRUHÁ</t>
  </si>
  <si>
    <t>HUMAN INSTINCT</t>
  </si>
  <si>
    <t>ALCHYMISTKA ZAKLETÁ V ČASE</t>
  </si>
  <si>
    <t>ZA VŠÍM HLEDEJ ŽENU</t>
  </si>
  <si>
    <t>LIGA MUŽSKÉ MOUDROSTI</t>
  </si>
  <si>
    <t>07420986</t>
  </si>
  <si>
    <t>08380813</t>
  </si>
  <si>
    <t>28315707</t>
  </si>
  <si>
    <t>64615219</t>
  </si>
  <si>
    <t>62908049</t>
  </si>
  <si>
    <t>02435918</t>
  </si>
  <si>
    <t>1.1.2022 - 30.4.2023</t>
  </si>
  <si>
    <t>16.1.2023 - 1.11.2023</t>
  </si>
  <si>
    <t>15.6.2022 - 30.8.2023</t>
  </si>
  <si>
    <t>24.2.2022 - 30.10.2022</t>
  </si>
  <si>
    <t>20.5.2022 - 30.9.2022</t>
  </si>
  <si>
    <t>1.2.2022 - 30.11.2022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</si>
</sst>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50">
    <xf numFmtId="0" fontId="0" fillId="0" borderId="0" xfId="0"/>
    <xf numFmtId="49" fontId="2" fillId="0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164" fontId="2" fillId="0" borderId="8" xfId="2" applyFont="1" applyFill="1" applyBorder="1" applyAlignment="1">
      <alignment horizontal="center" vertical="center" wrapText="1"/>
    </xf>
    <xf numFmtId="165" fontId="2" fillId="0" borderId="8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0" borderId="7" xfId="1" applyNumberFormat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3" fontId="5" fillId="0" borderId="8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49" fontId="2" fillId="2" borderId="8" xfId="1" applyNumberFormat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3" fontId="4" fillId="0" borderId="8" xfId="2" applyNumberFormat="1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left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topLeftCell="B1" workbookViewId="0">
      <selection activeCell="G16" sqref="G16"/>
    </sheetView>
  </sheetViews>
  <sheetFormatPr defaultRowHeight="15" x14ac:dyDescent="0.25"/>
  <cols>
    <col min="1" max="1" width="6" style="19" customWidth="1"/>
    <col min="2" max="2" width="29.28515625" customWidth="1"/>
    <col min="3" max="3" width="12.42578125" style="19" customWidth="1"/>
    <col min="4" max="4" width="18" customWidth="1"/>
    <col min="5" max="5" width="27.5703125" customWidth="1"/>
    <col min="6" max="6" width="16.85546875" style="13" customWidth="1"/>
    <col min="7" max="7" width="16" style="13" customWidth="1"/>
    <col min="8" max="8" width="17.28515625" style="13" customWidth="1"/>
    <col min="9" max="9" width="20" customWidth="1"/>
  </cols>
  <sheetData>
    <row r="2" spans="1:11" ht="18.75" x14ac:dyDescent="0.25">
      <c r="B2" s="41" t="s">
        <v>11</v>
      </c>
      <c r="C2" s="41"/>
      <c r="D2" s="41"/>
      <c r="E2" s="41"/>
      <c r="F2" s="41"/>
      <c r="G2" s="41"/>
      <c r="H2" s="41"/>
    </row>
    <row r="3" spans="1:11" ht="11.25" customHeight="1" thickBot="1" x14ac:dyDescent="0.3"/>
    <row r="4" spans="1:11" ht="15" customHeight="1" x14ac:dyDescent="0.25">
      <c r="A4" s="36" t="s">
        <v>9</v>
      </c>
      <c r="B4" s="42" t="s">
        <v>0</v>
      </c>
      <c r="C4" s="44" t="s">
        <v>1</v>
      </c>
      <c r="D4" s="38" t="s">
        <v>2</v>
      </c>
      <c r="E4" s="38" t="s">
        <v>3</v>
      </c>
      <c r="F4" s="38" t="s">
        <v>4</v>
      </c>
      <c r="G4" s="47" t="s">
        <v>5</v>
      </c>
      <c r="H4" s="38" t="s">
        <v>6</v>
      </c>
      <c r="I4" s="38" t="s">
        <v>7</v>
      </c>
    </row>
    <row r="5" spans="1:11" ht="24.75" customHeight="1" thickBot="1" x14ac:dyDescent="0.3">
      <c r="A5" s="37"/>
      <c r="B5" s="43"/>
      <c r="C5" s="45"/>
      <c r="D5" s="45"/>
      <c r="E5" s="39"/>
      <c r="F5" s="46"/>
      <c r="G5" s="48"/>
      <c r="H5" s="49"/>
      <c r="I5" s="39"/>
    </row>
    <row r="6" spans="1:11" x14ac:dyDescent="0.25">
      <c r="A6" s="30">
        <v>1</v>
      </c>
      <c r="B6" s="35" t="s">
        <v>12</v>
      </c>
      <c r="C6" s="1" t="s">
        <v>24</v>
      </c>
      <c r="D6" s="2" t="s">
        <v>10</v>
      </c>
      <c r="E6" s="3" t="s">
        <v>18</v>
      </c>
      <c r="F6" s="14">
        <v>3830000</v>
      </c>
      <c r="G6" s="14">
        <v>1500000</v>
      </c>
      <c r="H6" s="34">
        <v>1500000</v>
      </c>
      <c r="I6" s="4" t="s">
        <v>31</v>
      </c>
      <c r="J6" s="27"/>
      <c r="K6" s="27"/>
    </row>
    <row r="7" spans="1:11" x14ac:dyDescent="0.25">
      <c r="A7" s="31">
        <v>2</v>
      </c>
      <c r="B7" s="28" t="s">
        <v>13</v>
      </c>
      <c r="C7" s="5" t="s">
        <v>25</v>
      </c>
      <c r="D7" s="6" t="s">
        <v>10</v>
      </c>
      <c r="E7" s="7" t="s">
        <v>19</v>
      </c>
      <c r="F7" s="15">
        <v>300000</v>
      </c>
      <c r="G7" s="17">
        <v>150000</v>
      </c>
      <c r="H7" s="33">
        <v>150000</v>
      </c>
      <c r="I7" s="8" t="s">
        <v>30</v>
      </c>
      <c r="J7" s="27"/>
      <c r="K7" s="27"/>
    </row>
    <row r="8" spans="1:11" ht="22.5" customHeight="1" x14ac:dyDescent="0.25">
      <c r="A8" s="31">
        <v>3</v>
      </c>
      <c r="B8" s="28" t="s">
        <v>14</v>
      </c>
      <c r="C8" s="5" t="s">
        <v>26</v>
      </c>
      <c r="D8" s="6" t="s">
        <v>10</v>
      </c>
      <c r="E8" s="7" t="s">
        <v>20</v>
      </c>
      <c r="F8" s="15">
        <v>4079900</v>
      </c>
      <c r="G8" s="17">
        <v>2000000</v>
      </c>
      <c r="H8" s="33">
        <v>1000000</v>
      </c>
      <c r="I8" s="9" t="s">
        <v>32</v>
      </c>
      <c r="J8" s="27"/>
      <c r="K8" s="27"/>
    </row>
    <row r="9" spans="1:11" ht="37.5" customHeight="1" x14ac:dyDescent="0.25">
      <c r="A9" s="31">
        <v>4</v>
      </c>
      <c r="B9" s="28" t="s">
        <v>15</v>
      </c>
      <c r="C9" s="5" t="s">
        <v>27</v>
      </c>
      <c r="D9" s="6" t="s">
        <v>10</v>
      </c>
      <c r="E9" s="7" t="s">
        <v>21</v>
      </c>
      <c r="F9" s="15">
        <v>1052500</v>
      </c>
      <c r="G9" s="17">
        <v>500000</v>
      </c>
      <c r="H9" s="33">
        <v>500000</v>
      </c>
      <c r="I9" s="9" t="s">
        <v>33</v>
      </c>
      <c r="J9" s="27"/>
      <c r="K9" s="27"/>
    </row>
    <row r="10" spans="1:11" ht="37.5" customHeight="1" x14ac:dyDescent="0.25">
      <c r="A10" s="31">
        <v>5</v>
      </c>
      <c r="B10" s="28" t="s">
        <v>16</v>
      </c>
      <c r="C10" s="5" t="s">
        <v>28</v>
      </c>
      <c r="D10" s="6" t="s">
        <v>10</v>
      </c>
      <c r="E10" s="7" t="s">
        <v>22</v>
      </c>
      <c r="F10" s="15">
        <v>4449500</v>
      </c>
      <c r="G10" s="17">
        <v>1000000</v>
      </c>
      <c r="H10" s="33">
        <v>700000</v>
      </c>
      <c r="I10" s="9" t="s">
        <v>34</v>
      </c>
      <c r="J10" s="27"/>
      <c r="K10" s="27"/>
    </row>
    <row r="11" spans="1:11" ht="37.5" customHeight="1" x14ac:dyDescent="0.25">
      <c r="A11" s="31">
        <v>6</v>
      </c>
      <c r="B11" s="28" t="s">
        <v>17</v>
      </c>
      <c r="C11" s="5" t="s">
        <v>29</v>
      </c>
      <c r="D11" s="6" t="s">
        <v>10</v>
      </c>
      <c r="E11" s="7" t="s">
        <v>23</v>
      </c>
      <c r="F11" s="15">
        <v>2317300</v>
      </c>
      <c r="G11" s="17">
        <v>1158650</v>
      </c>
      <c r="H11" s="33">
        <v>1000000</v>
      </c>
      <c r="I11" s="9" t="s">
        <v>35</v>
      </c>
      <c r="J11" s="27"/>
      <c r="K11" s="27"/>
    </row>
    <row r="12" spans="1:11" s="27" customFormat="1" x14ac:dyDescent="0.25">
      <c r="A12" s="32"/>
      <c r="B12" s="29" t="s">
        <v>8</v>
      </c>
      <c r="C12" s="21"/>
      <c r="D12" s="22"/>
      <c r="E12" s="20"/>
      <c r="F12" s="23">
        <f>SUM(F6:F11)</f>
        <v>16029200</v>
      </c>
      <c r="G12" s="24">
        <f>SUM(G6:G11)</f>
        <v>6308650</v>
      </c>
      <c r="H12" s="25">
        <f>SUM(H6:H11)</f>
        <v>4850000</v>
      </c>
      <c r="I12" s="26"/>
    </row>
    <row r="14" spans="1:11" x14ac:dyDescent="0.25">
      <c r="B14" s="10"/>
      <c r="C14" s="18"/>
      <c r="D14" s="10"/>
      <c r="E14" s="11"/>
      <c r="F14" s="16"/>
      <c r="G14" s="12"/>
      <c r="H14" s="12"/>
      <c r="I14" s="12"/>
    </row>
    <row r="15" spans="1:11" x14ac:dyDescent="0.25">
      <c r="B15" s="40"/>
      <c r="C15" s="40"/>
      <c r="D15" s="40"/>
      <c r="E15" s="40"/>
      <c r="F15" s="40"/>
      <c r="G15" s="40"/>
      <c r="H15" s="40"/>
      <c r="I15" s="40"/>
    </row>
  </sheetData>
  <mergeCells count="11">
    <mergeCell ref="A4:A5"/>
    <mergeCell ref="I4:I5"/>
    <mergeCell ref="B15:I15"/>
    <mergeCell ref="B2:H2"/>
    <mergeCell ref="B4:B5"/>
    <mergeCell ref="C4:C5"/>
    <mergeCell ref="D4:D5"/>
    <mergeCell ref="E4:E5"/>
    <mergeCell ref="F4:F5"/>
    <mergeCell ref="G4:G5"/>
    <mergeCell ref="H4:H5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Martincová Dominika</cp:lastModifiedBy>
  <dcterms:created xsi:type="dcterms:W3CDTF">2021-04-13T07:35:23Z</dcterms:created>
  <dcterms:modified xsi:type="dcterms:W3CDTF">2022-03-01T06:43:48Z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2022-03-01T06:43:46Z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