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marie_siostrzonkova_msk_cz/Documents/_N_PPA 2022/materiál/materiál ZK/"/>
    </mc:Choice>
  </mc:AlternateContent>
  <xr:revisionPtr revIDLastSave="33" documentId="8_{3DA9127C-2617-4539-9F10-45A25EEF3428}" xr6:coauthVersionLast="47" xr6:coauthVersionMax="47" xr10:uidLastSave="{7191C9F7-4F82-4141-B7E7-9C07C4816AE6}"/>
  <bookViews>
    <workbookView xWindow="-120" yWindow="-120" windowWidth="29040" windowHeight="15840" xr2:uid="{0A036B2B-8414-4FB5-AF4B-B607C5871F00}"/>
  </bookViews>
  <sheets>
    <sheet name="náhradníc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J33" i="1"/>
</calcChain>
</file>

<file path=xl/sharedStrings.xml><?xml version="1.0" encoding="utf-8"?>
<sst xmlns="http://schemas.openxmlformats.org/spreadsheetml/2006/main" count="164" uniqueCount="119">
  <si>
    <t>Poskytnutí účelových neinvestičních dotací z rozpočtu Moravskoslezského kraje v rámci "Programu podpory aktivit v oblasti kultury v Moravskoslezském kraji na rok 2022" náhradním žadatelům</t>
  </si>
  <si>
    <t>Poř.č.</t>
  </si>
  <si>
    <t>Ev.č.</t>
  </si>
  <si>
    <t>Právní forma</t>
  </si>
  <si>
    <t>Název projektu</t>
  </si>
  <si>
    <t>Celkové plánované uznatelné náklady projektu
(v Kč)</t>
  </si>
  <si>
    <t>Požadované prostředky
(v Kč)</t>
  </si>
  <si>
    <t xml:space="preserve">Výše dotace 
(v Kč) </t>
  </si>
  <si>
    <t>Časová použitelnost</t>
  </si>
  <si>
    <t>Počet bodů</t>
  </si>
  <si>
    <t>spolek</t>
  </si>
  <si>
    <t>1.1.2022 - 31.12.2022</t>
  </si>
  <si>
    <t>církevní organizace</t>
  </si>
  <si>
    <t>příspěvková organizace</t>
  </si>
  <si>
    <t>obec</t>
  </si>
  <si>
    <t>121</t>
  </si>
  <si>
    <t>Past production s.r.o.</t>
  </si>
  <si>
    <t>společnost s ručením omezeným</t>
  </si>
  <si>
    <t>Šípková Lulu, inscenace 2022</t>
  </si>
  <si>
    <t>1</t>
  </si>
  <si>
    <t>Obec Dívčí Hrad</t>
  </si>
  <si>
    <t>00576115</t>
  </si>
  <si>
    <t>FESTIVAL POD ZÁMKEM 2022</t>
  </si>
  <si>
    <t>21</t>
  </si>
  <si>
    <t>fyzická osoba podnikající</t>
  </si>
  <si>
    <t>Hudební klub Acoustica – Návrat „živé“ hudby na Ostravsko</t>
  </si>
  <si>
    <t>73</t>
  </si>
  <si>
    <t>Městská knihovna Český Těšín</t>
  </si>
  <si>
    <t>64628795</t>
  </si>
  <si>
    <t>III. ročník mezinárodního hudebního festivalu ULLMANNOVSKÉ SLAVNOSTI 2022</t>
  </si>
  <si>
    <t>69</t>
  </si>
  <si>
    <t>Turistické informační centrum Frýdek-Místek, příspěvková organizace</t>
  </si>
  <si>
    <t>Frýdek-Místek plný chutí a Beskydské rekordy</t>
  </si>
  <si>
    <t>95</t>
  </si>
  <si>
    <t>Obec Janovice</t>
  </si>
  <si>
    <t>00493619</t>
  </si>
  <si>
    <t>Den obce Janovice 2022</t>
  </si>
  <si>
    <t>123</t>
  </si>
  <si>
    <t>"spolek Fiducia"</t>
  </si>
  <si>
    <t>Galerie Dole 2022 - galerie současné mladé malby</t>
  </si>
  <si>
    <t>28</t>
  </si>
  <si>
    <t>Obec Osoblaha</t>
  </si>
  <si>
    <t>00296279</t>
  </si>
  <si>
    <t>Osoblažské hudební léto 2022</t>
  </si>
  <si>
    <t>64</t>
  </si>
  <si>
    <t>Spolek Hukvaldský potlach</t>
  </si>
  <si>
    <t>09425578</t>
  </si>
  <si>
    <t>Hukvaldský potlach 2022</t>
  </si>
  <si>
    <t>66</t>
  </si>
  <si>
    <t>Spolek Fotografická galerie Fiducia</t>
  </si>
  <si>
    <t>FGF 2022. Analogová fotografie - nový úsvit</t>
  </si>
  <si>
    <t>61</t>
  </si>
  <si>
    <t>GALERIE MAGNA, z.s.</t>
  </si>
  <si>
    <t>Výstavní program GALERIE MAGNA 2022</t>
  </si>
  <si>
    <t>4</t>
  </si>
  <si>
    <t>KAFRAZYL z. s.</t>
  </si>
  <si>
    <t>09743791</t>
  </si>
  <si>
    <t>Opavský country širák 2022</t>
  </si>
  <si>
    <t>50</t>
  </si>
  <si>
    <t>10. Mezinárodní filmový festival T-film 2022</t>
  </si>
  <si>
    <t>91</t>
  </si>
  <si>
    <t>EUROTOPIA.CZ, o.p.s.</t>
  </si>
  <si>
    <t>obecně prospěšná společnost</t>
  </si>
  <si>
    <t>25852345</t>
  </si>
  <si>
    <t>Všichni máme šanci 2022</t>
  </si>
  <si>
    <t>29</t>
  </si>
  <si>
    <t>Multižánrové centum SKY z.s.</t>
  </si>
  <si>
    <t>08528357</t>
  </si>
  <si>
    <t>Scéna pod širým nebem</t>
  </si>
  <si>
    <t>24</t>
  </si>
  <si>
    <t>Město Frenštát pod Radhoštěm</t>
  </si>
  <si>
    <t>00297852</t>
  </si>
  <si>
    <t>Horečky fest 2022</t>
  </si>
  <si>
    <t>118</t>
  </si>
  <si>
    <t>Kulturní dům Kopřivnice</t>
  </si>
  <si>
    <t>66741122</t>
  </si>
  <si>
    <t>Evropský svátek hudby v Kopřivnici</t>
  </si>
  <si>
    <t>32</t>
  </si>
  <si>
    <t>Silesia Art, z.ú.</t>
  </si>
  <si>
    <t>ústav</t>
  </si>
  <si>
    <t>03587631</t>
  </si>
  <si>
    <t>Hradecký slunovrat 2022</t>
  </si>
  <si>
    <t>126</t>
  </si>
  <si>
    <t>fyzická osoba nepodnikající</t>
  </si>
  <si>
    <t>Kulturní léto v Nové Pláni 2022</t>
  </si>
  <si>
    <t>15</t>
  </si>
  <si>
    <t>Kulturní dům Dolní Benešov, příspěvková organizace</t>
  </si>
  <si>
    <t>XXXI. Hudební jaro na Hlučínsku - mezinárodní festival mládežnických dechových orchestrů a mažoretek</t>
  </si>
  <si>
    <t>125</t>
  </si>
  <si>
    <t>Jablunkovské centrum kultury a informací, příspěvková organizace</t>
  </si>
  <si>
    <t>Jabkový den - gastro show den!</t>
  </si>
  <si>
    <t>144</t>
  </si>
  <si>
    <t>Futra z. s.</t>
  </si>
  <si>
    <t>Futra všemi styly</t>
  </si>
  <si>
    <t>128</t>
  </si>
  <si>
    <t>PANT, z.s.</t>
  </si>
  <si>
    <t>22667393</t>
  </si>
  <si>
    <t>Centrum PANT, programová náplň 2022</t>
  </si>
  <si>
    <t>71</t>
  </si>
  <si>
    <t>Obec Dolní Životice</t>
  </si>
  <si>
    <t>00635570</t>
  </si>
  <si>
    <t>Zahájení sezóny Hvozdnického Expresu a připomínka 130let trati Opava-Horní Benešov</t>
  </si>
  <si>
    <t>18</t>
  </si>
  <si>
    <t>Pop Academy z.s.</t>
  </si>
  <si>
    <t>Zpíváme seniorům</t>
  </si>
  <si>
    <t>41</t>
  </si>
  <si>
    <t>Obec Košařiska</t>
  </si>
  <si>
    <t>00491845</t>
  </si>
  <si>
    <t>Jarmark v Košařiskách 2022</t>
  </si>
  <si>
    <t>19</t>
  </si>
  <si>
    <t>Českobratrská církev evangelická</t>
  </si>
  <si>
    <t>00445223</t>
  </si>
  <si>
    <t>Sjezd (nejen) evangelické mládeže - Ostrava 2022</t>
  </si>
  <si>
    <t>CELKEM</t>
  </si>
  <si>
    <t>Název žadatele
Adresa žadatele (v případě fyzické osoby nepodnikající)</t>
  </si>
  <si>
    <t>IČO/datum narození</t>
  </si>
  <si>
    <t>PERSEUS, z.s.</t>
  </si>
  <si>
    <t>Mgr. Libor Gora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</si>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</sst>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3" fontId="1" fillId="0" borderId="7" xfId="0" applyNumberFormat="1" applyFont="1" applyBorder="1" applyAlignment="1">
      <alignment horizontal="right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3" fontId="1" fillId="0" borderId="10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3" fontId="2" fillId="0" borderId="3" xfId="0" applyNumberFormat="1" applyFont="1" applyBorder="1" applyAlignment="1">
      <alignment vertical="center" wrapText="1"/>
    </xf>
    <xf numFmtId="0" fontId="1" fillId="0" borderId="1" xfId="0" applyFont="1" applyBorder="1"/>
    <xf numFmtId="0" fontId="1" fillId="0" borderId="14" xfId="0" applyFont="1" applyBorder="1"/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036DF-80C5-4902-A4AB-FEAD630CF6D2}">
  <sheetPr>
    <pageSetUpPr fitToPage="1"/>
  </sheetPr>
  <dimension ref="B1:L33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D27" sqref="D27"/>
    </sheetView>
  </sheetViews>
  <sheetFormatPr defaultColWidth="9.140625" defaultRowHeight="11.25" x14ac:dyDescent="0.15"/>
  <cols>
    <col min="1" max="1" width="2.7109375" style="1" customWidth="1"/>
    <col min="2" max="3" width="6.7109375" style="1" customWidth="1"/>
    <col min="4" max="4" width="31.140625" style="2" customWidth="1"/>
    <col min="5" max="5" width="11.28515625" style="2" customWidth="1"/>
    <col min="6" max="6" width="11.28515625" style="3" customWidth="1"/>
    <col min="7" max="7" width="39.5703125" style="2" customWidth="1"/>
    <col min="8" max="8" width="11.7109375" style="2" customWidth="1"/>
    <col min="9" max="10" width="12.7109375" style="2" customWidth="1"/>
    <col min="11" max="11" width="20.5703125" style="1" customWidth="1"/>
    <col min="12" max="12" width="8.28515625" style="1" customWidth="1"/>
    <col min="13" max="16384" width="9.140625" style="1"/>
  </cols>
  <sheetData>
    <row r="1" spans="2:12" ht="9.75" customHeight="1" x14ac:dyDescent="0.15"/>
    <row r="2" spans="2:12" ht="13.5" customHeight="1" x14ac:dyDescent="0.15">
      <c r="B2" s="4" t="s">
        <v>0</v>
      </c>
    </row>
    <row r="3" spans="2:12" ht="13.5" customHeight="1" x14ac:dyDescent="0.2">
      <c r="B3" s="5"/>
    </row>
    <row r="4" spans="2:12" ht="11.25" customHeight="1" thickBot="1" x14ac:dyDescent="0.2">
      <c r="L4" s="6"/>
    </row>
    <row r="5" spans="2:12" ht="72.599999999999994" customHeight="1" thickBot="1" x14ac:dyDescent="0.2">
      <c r="B5" s="7" t="s">
        <v>1</v>
      </c>
      <c r="C5" s="8" t="s">
        <v>2</v>
      </c>
      <c r="D5" s="9" t="s">
        <v>114</v>
      </c>
      <c r="E5" s="8" t="s">
        <v>115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10" t="s">
        <v>9</v>
      </c>
    </row>
    <row r="6" spans="2:12" ht="39" customHeight="1" x14ac:dyDescent="0.15">
      <c r="B6" s="19">
        <v>1</v>
      </c>
      <c r="C6" s="12" t="s">
        <v>15</v>
      </c>
      <c r="D6" s="13" t="s">
        <v>16</v>
      </c>
      <c r="E6" s="12">
        <v>28562054</v>
      </c>
      <c r="F6" s="14" t="s">
        <v>17</v>
      </c>
      <c r="G6" s="16" t="s">
        <v>18</v>
      </c>
      <c r="H6" s="17">
        <v>525000</v>
      </c>
      <c r="I6" s="17">
        <v>235000</v>
      </c>
      <c r="J6" s="17">
        <v>235000</v>
      </c>
      <c r="K6" s="14" t="s">
        <v>11</v>
      </c>
      <c r="L6" s="18">
        <v>142</v>
      </c>
    </row>
    <row r="7" spans="2:12" ht="22.9" customHeight="1" x14ac:dyDescent="0.15">
      <c r="B7" s="11">
        <v>2</v>
      </c>
      <c r="C7" s="12" t="s">
        <v>19</v>
      </c>
      <c r="D7" s="13" t="s">
        <v>20</v>
      </c>
      <c r="E7" s="12" t="s">
        <v>21</v>
      </c>
      <c r="F7" s="14" t="s">
        <v>14</v>
      </c>
      <c r="G7" s="16" t="s">
        <v>22</v>
      </c>
      <c r="H7" s="17">
        <v>600000</v>
      </c>
      <c r="I7" s="17">
        <v>300000</v>
      </c>
      <c r="J7" s="17">
        <v>300000</v>
      </c>
      <c r="K7" s="14" t="s">
        <v>11</v>
      </c>
      <c r="L7" s="18">
        <v>141</v>
      </c>
    </row>
    <row r="8" spans="2:12" ht="32.450000000000003" customHeight="1" x14ac:dyDescent="0.15">
      <c r="B8" s="19">
        <v>3</v>
      </c>
      <c r="C8" s="12" t="s">
        <v>23</v>
      </c>
      <c r="D8" s="13" t="s">
        <v>117</v>
      </c>
      <c r="E8" s="12">
        <v>66732875</v>
      </c>
      <c r="F8" s="14" t="s">
        <v>24</v>
      </c>
      <c r="G8" s="16" t="s">
        <v>25</v>
      </c>
      <c r="H8" s="17">
        <v>594000</v>
      </c>
      <c r="I8" s="17">
        <v>297000</v>
      </c>
      <c r="J8" s="17">
        <v>297000</v>
      </c>
      <c r="K8" s="14" t="s">
        <v>11</v>
      </c>
      <c r="L8" s="18">
        <v>141</v>
      </c>
    </row>
    <row r="9" spans="2:12" ht="33.6" customHeight="1" x14ac:dyDescent="0.15">
      <c r="B9" s="11">
        <v>4</v>
      </c>
      <c r="C9" s="12" t="s">
        <v>26</v>
      </c>
      <c r="D9" s="13" t="s">
        <v>27</v>
      </c>
      <c r="E9" s="12" t="s">
        <v>28</v>
      </c>
      <c r="F9" s="14" t="s">
        <v>13</v>
      </c>
      <c r="G9" s="16" t="s">
        <v>29</v>
      </c>
      <c r="H9" s="17">
        <v>100000</v>
      </c>
      <c r="I9" s="17">
        <v>50000</v>
      </c>
      <c r="J9" s="17">
        <v>50000</v>
      </c>
      <c r="K9" s="14" t="s">
        <v>11</v>
      </c>
      <c r="L9" s="18">
        <v>140</v>
      </c>
    </row>
    <row r="10" spans="2:12" ht="31.9" customHeight="1" x14ac:dyDescent="0.15">
      <c r="B10" s="19">
        <v>5</v>
      </c>
      <c r="C10" s="12" t="s">
        <v>30</v>
      </c>
      <c r="D10" s="13" t="s">
        <v>31</v>
      </c>
      <c r="E10" s="12">
        <v>66933901</v>
      </c>
      <c r="F10" s="14" t="s">
        <v>13</v>
      </c>
      <c r="G10" s="16" t="s">
        <v>32</v>
      </c>
      <c r="H10" s="17">
        <v>300000</v>
      </c>
      <c r="I10" s="17">
        <v>150000</v>
      </c>
      <c r="J10" s="17">
        <v>150000</v>
      </c>
      <c r="K10" s="14" t="s">
        <v>11</v>
      </c>
      <c r="L10" s="18">
        <v>139</v>
      </c>
    </row>
    <row r="11" spans="2:12" ht="24" customHeight="1" x14ac:dyDescent="0.15">
      <c r="B11" s="11">
        <v>6</v>
      </c>
      <c r="C11" s="12" t="s">
        <v>33</v>
      </c>
      <c r="D11" s="13" t="s">
        <v>34</v>
      </c>
      <c r="E11" s="12" t="s">
        <v>35</v>
      </c>
      <c r="F11" s="14" t="s">
        <v>14</v>
      </c>
      <c r="G11" s="16" t="s">
        <v>36</v>
      </c>
      <c r="H11" s="17">
        <v>520000</v>
      </c>
      <c r="I11" s="17">
        <v>260000</v>
      </c>
      <c r="J11" s="17">
        <v>260000</v>
      </c>
      <c r="K11" s="14" t="s">
        <v>11</v>
      </c>
      <c r="L11" s="18">
        <v>139</v>
      </c>
    </row>
    <row r="12" spans="2:12" ht="31.15" customHeight="1" x14ac:dyDescent="0.15">
      <c r="B12" s="19">
        <v>7</v>
      </c>
      <c r="C12" s="12" t="s">
        <v>37</v>
      </c>
      <c r="D12" s="13" t="s">
        <v>38</v>
      </c>
      <c r="E12" s="12">
        <v>26642379</v>
      </c>
      <c r="F12" s="14" t="s">
        <v>10</v>
      </c>
      <c r="G12" s="16" t="s">
        <v>39</v>
      </c>
      <c r="H12" s="17">
        <v>400000</v>
      </c>
      <c r="I12" s="17">
        <v>150000</v>
      </c>
      <c r="J12" s="17">
        <v>150000</v>
      </c>
      <c r="K12" s="14" t="s">
        <v>11</v>
      </c>
      <c r="L12" s="18">
        <v>139</v>
      </c>
    </row>
    <row r="13" spans="2:12" ht="24" customHeight="1" x14ac:dyDescent="0.15">
      <c r="B13" s="11">
        <v>8</v>
      </c>
      <c r="C13" s="12" t="s">
        <v>40</v>
      </c>
      <c r="D13" s="13" t="s">
        <v>41</v>
      </c>
      <c r="E13" s="12" t="s">
        <v>42</v>
      </c>
      <c r="F13" s="14" t="s">
        <v>14</v>
      </c>
      <c r="G13" s="16" t="s">
        <v>43</v>
      </c>
      <c r="H13" s="17">
        <v>340000</v>
      </c>
      <c r="I13" s="17">
        <v>170000</v>
      </c>
      <c r="J13" s="17">
        <v>170000</v>
      </c>
      <c r="K13" s="14" t="s">
        <v>11</v>
      </c>
      <c r="L13" s="18">
        <v>138</v>
      </c>
    </row>
    <row r="14" spans="2:12" ht="22.9" customHeight="1" x14ac:dyDescent="0.15">
      <c r="B14" s="19">
        <v>9</v>
      </c>
      <c r="C14" s="12" t="s">
        <v>44</v>
      </c>
      <c r="D14" s="13" t="s">
        <v>45</v>
      </c>
      <c r="E14" s="15" t="s">
        <v>46</v>
      </c>
      <c r="F14" s="14" t="s">
        <v>10</v>
      </c>
      <c r="G14" s="16" t="s">
        <v>47</v>
      </c>
      <c r="H14" s="17">
        <v>166000</v>
      </c>
      <c r="I14" s="17">
        <v>83000</v>
      </c>
      <c r="J14" s="17">
        <v>83000</v>
      </c>
      <c r="K14" s="14" t="s">
        <v>11</v>
      </c>
      <c r="L14" s="18">
        <v>138</v>
      </c>
    </row>
    <row r="15" spans="2:12" ht="25.9" customHeight="1" x14ac:dyDescent="0.15">
      <c r="B15" s="11">
        <v>10</v>
      </c>
      <c r="C15" s="12" t="s">
        <v>48</v>
      </c>
      <c r="D15" s="13" t="s">
        <v>49</v>
      </c>
      <c r="E15" s="12">
        <v>26545888</v>
      </c>
      <c r="F15" s="14" t="s">
        <v>10</v>
      </c>
      <c r="G15" s="16" t="s">
        <v>50</v>
      </c>
      <c r="H15" s="17">
        <v>310000</v>
      </c>
      <c r="I15" s="17">
        <v>85000</v>
      </c>
      <c r="J15" s="17">
        <v>85000</v>
      </c>
      <c r="K15" s="14" t="s">
        <v>11</v>
      </c>
      <c r="L15" s="18">
        <v>138</v>
      </c>
    </row>
    <row r="16" spans="2:12" ht="25.9" customHeight="1" x14ac:dyDescent="0.15">
      <c r="B16" s="19">
        <v>11</v>
      </c>
      <c r="C16" s="12" t="s">
        <v>51</v>
      </c>
      <c r="D16" s="13" t="s">
        <v>52</v>
      </c>
      <c r="E16" s="12">
        <v>70631948</v>
      </c>
      <c r="F16" s="14" t="s">
        <v>10</v>
      </c>
      <c r="G16" s="16" t="s">
        <v>53</v>
      </c>
      <c r="H16" s="17">
        <v>841000</v>
      </c>
      <c r="I16" s="17">
        <v>299000</v>
      </c>
      <c r="J16" s="17">
        <v>299000</v>
      </c>
      <c r="K16" s="14" t="s">
        <v>11</v>
      </c>
      <c r="L16" s="18">
        <v>136</v>
      </c>
    </row>
    <row r="17" spans="2:12" ht="25.9" customHeight="1" x14ac:dyDescent="0.15">
      <c r="B17" s="11">
        <v>12</v>
      </c>
      <c r="C17" s="12" t="s">
        <v>54</v>
      </c>
      <c r="D17" s="13" t="s">
        <v>55</v>
      </c>
      <c r="E17" s="15" t="s">
        <v>56</v>
      </c>
      <c r="F17" s="14" t="s">
        <v>10</v>
      </c>
      <c r="G17" s="16" t="s">
        <v>57</v>
      </c>
      <c r="H17" s="17">
        <v>176650</v>
      </c>
      <c r="I17" s="17">
        <v>85000</v>
      </c>
      <c r="J17" s="17">
        <v>85000</v>
      </c>
      <c r="K17" s="14" t="s">
        <v>11</v>
      </c>
      <c r="L17" s="18">
        <v>135</v>
      </c>
    </row>
    <row r="18" spans="2:12" ht="22.9" customHeight="1" x14ac:dyDescent="0.15">
      <c r="B18" s="19">
        <v>13</v>
      </c>
      <c r="C18" s="12" t="s">
        <v>58</v>
      </c>
      <c r="D18" s="13" t="s">
        <v>116</v>
      </c>
      <c r="E18" s="12">
        <v>22693378</v>
      </c>
      <c r="F18" s="14" t="s">
        <v>10</v>
      </c>
      <c r="G18" s="16" t="s">
        <v>59</v>
      </c>
      <c r="H18" s="17">
        <v>879000</v>
      </c>
      <c r="I18" s="17">
        <v>300000</v>
      </c>
      <c r="J18" s="17">
        <v>300000</v>
      </c>
      <c r="K18" s="14" t="s">
        <v>11</v>
      </c>
      <c r="L18" s="18">
        <v>135</v>
      </c>
    </row>
    <row r="19" spans="2:12" ht="42" customHeight="1" x14ac:dyDescent="0.15">
      <c r="B19" s="11">
        <v>14</v>
      </c>
      <c r="C19" s="12" t="s">
        <v>60</v>
      </c>
      <c r="D19" s="13" t="s">
        <v>61</v>
      </c>
      <c r="E19" s="12" t="s">
        <v>63</v>
      </c>
      <c r="F19" s="14" t="s">
        <v>62</v>
      </c>
      <c r="G19" s="16" t="s">
        <v>64</v>
      </c>
      <c r="H19" s="17">
        <v>105000</v>
      </c>
      <c r="I19" s="17">
        <v>52000</v>
      </c>
      <c r="J19" s="17">
        <v>52000</v>
      </c>
      <c r="K19" s="14" t="s">
        <v>11</v>
      </c>
      <c r="L19" s="18">
        <v>135</v>
      </c>
    </row>
    <row r="20" spans="2:12" ht="22.9" customHeight="1" x14ac:dyDescent="0.15">
      <c r="B20" s="19">
        <v>15</v>
      </c>
      <c r="C20" s="12" t="s">
        <v>65</v>
      </c>
      <c r="D20" s="13" t="s">
        <v>66</v>
      </c>
      <c r="E20" s="15" t="s">
        <v>67</v>
      </c>
      <c r="F20" s="14" t="s">
        <v>10</v>
      </c>
      <c r="G20" s="16" t="s">
        <v>68</v>
      </c>
      <c r="H20" s="17">
        <v>554000</v>
      </c>
      <c r="I20" s="17">
        <v>262000</v>
      </c>
      <c r="J20" s="17">
        <v>262000</v>
      </c>
      <c r="K20" s="14" t="s">
        <v>11</v>
      </c>
      <c r="L20" s="18">
        <v>134</v>
      </c>
    </row>
    <row r="21" spans="2:12" ht="20.45" customHeight="1" x14ac:dyDescent="0.15">
      <c r="B21" s="11">
        <v>16</v>
      </c>
      <c r="C21" s="12" t="s">
        <v>69</v>
      </c>
      <c r="D21" s="13" t="s">
        <v>70</v>
      </c>
      <c r="E21" s="12" t="s">
        <v>71</v>
      </c>
      <c r="F21" s="14" t="s">
        <v>14</v>
      </c>
      <c r="G21" s="16" t="s">
        <v>72</v>
      </c>
      <c r="H21" s="17">
        <v>1250000</v>
      </c>
      <c r="I21" s="17">
        <v>300000</v>
      </c>
      <c r="J21" s="17">
        <v>300000</v>
      </c>
      <c r="K21" s="14" t="s">
        <v>11</v>
      </c>
      <c r="L21" s="18">
        <v>132</v>
      </c>
    </row>
    <row r="22" spans="2:12" ht="29.45" customHeight="1" x14ac:dyDescent="0.15">
      <c r="B22" s="19">
        <v>17</v>
      </c>
      <c r="C22" s="12" t="s">
        <v>73</v>
      </c>
      <c r="D22" s="13" t="s">
        <v>74</v>
      </c>
      <c r="E22" s="12" t="s">
        <v>75</v>
      </c>
      <c r="F22" s="14" t="s">
        <v>13</v>
      </c>
      <c r="G22" s="16" t="s">
        <v>76</v>
      </c>
      <c r="H22" s="17">
        <v>200000</v>
      </c>
      <c r="I22" s="17">
        <v>100000</v>
      </c>
      <c r="J22" s="17">
        <v>100000</v>
      </c>
      <c r="K22" s="14" t="s">
        <v>11</v>
      </c>
      <c r="L22" s="18">
        <v>132</v>
      </c>
    </row>
    <row r="23" spans="2:12" ht="23.45" customHeight="1" x14ac:dyDescent="0.15">
      <c r="B23" s="11">
        <v>18</v>
      </c>
      <c r="C23" s="12" t="s">
        <v>77</v>
      </c>
      <c r="D23" s="13" t="s">
        <v>78</v>
      </c>
      <c r="E23" s="15" t="s">
        <v>80</v>
      </c>
      <c r="F23" s="14" t="s">
        <v>79</v>
      </c>
      <c r="G23" s="16" t="s">
        <v>81</v>
      </c>
      <c r="H23" s="17">
        <v>2704000</v>
      </c>
      <c r="I23" s="17">
        <v>300000</v>
      </c>
      <c r="J23" s="17">
        <v>300000</v>
      </c>
      <c r="K23" s="14" t="s">
        <v>11</v>
      </c>
      <c r="L23" s="18">
        <v>131</v>
      </c>
    </row>
    <row r="24" spans="2:12" ht="32.450000000000003" customHeight="1" x14ac:dyDescent="0.15">
      <c r="B24" s="19">
        <v>19</v>
      </c>
      <c r="C24" s="12" t="s">
        <v>82</v>
      </c>
      <c r="D24" s="13" t="s">
        <v>118</v>
      </c>
      <c r="E24" s="20" t="s">
        <v>118</v>
      </c>
      <c r="F24" s="14" t="s">
        <v>83</v>
      </c>
      <c r="G24" s="16" t="s">
        <v>84</v>
      </c>
      <c r="H24" s="17">
        <v>196500</v>
      </c>
      <c r="I24" s="17">
        <v>54000</v>
      </c>
      <c r="J24" s="17">
        <v>54000</v>
      </c>
      <c r="K24" s="14" t="s">
        <v>11</v>
      </c>
      <c r="L24" s="18">
        <v>131</v>
      </c>
    </row>
    <row r="25" spans="2:12" ht="42" customHeight="1" x14ac:dyDescent="0.15">
      <c r="B25" s="11">
        <v>20</v>
      </c>
      <c r="C25" s="12" t="s">
        <v>85</v>
      </c>
      <c r="D25" s="13" t="s">
        <v>86</v>
      </c>
      <c r="E25" s="12">
        <v>71190066</v>
      </c>
      <c r="F25" s="14" t="s">
        <v>13</v>
      </c>
      <c r="G25" s="16" t="s">
        <v>87</v>
      </c>
      <c r="H25" s="17">
        <v>299000</v>
      </c>
      <c r="I25" s="17">
        <v>149500</v>
      </c>
      <c r="J25" s="17">
        <v>149500</v>
      </c>
      <c r="K25" s="14" t="s">
        <v>11</v>
      </c>
      <c r="L25" s="18">
        <v>130</v>
      </c>
    </row>
    <row r="26" spans="2:12" ht="33" customHeight="1" x14ac:dyDescent="0.15">
      <c r="B26" s="19">
        <v>21</v>
      </c>
      <c r="C26" s="12" t="s">
        <v>88</v>
      </c>
      <c r="D26" s="13" t="s">
        <v>89</v>
      </c>
      <c r="E26" s="12">
        <v>47999764</v>
      </c>
      <c r="F26" s="14" t="s">
        <v>13</v>
      </c>
      <c r="G26" s="16" t="s">
        <v>90</v>
      </c>
      <c r="H26" s="17">
        <v>344000</v>
      </c>
      <c r="I26" s="17">
        <v>172000</v>
      </c>
      <c r="J26" s="17">
        <v>172000</v>
      </c>
      <c r="K26" s="14" t="s">
        <v>11</v>
      </c>
      <c r="L26" s="18">
        <v>128</v>
      </c>
    </row>
    <row r="27" spans="2:12" ht="22.15" customHeight="1" x14ac:dyDescent="0.15">
      <c r="B27" s="11">
        <v>22</v>
      </c>
      <c r="C27" s="12" t="s">
        <v>91</v>
      </c>
      <c r="D27" s="13" t="s">
        <v>92</v>
      </c>
      <c r="E27" s="12">
        <v>67339018</v>
      </c>
      <c r="F27" s="14" t="s">
        <v>10</v>
      </c>
      <c r="G27" s="16" t="s">
        <v>93</v>
      </c>
      <c r="H27" s="17">
        <v>100000</v>
      </c>
      <c r="I27" s="17">
        <v>50000</v>
      </c>
      <c r="J27" s="17">
        <v>50000</v>
      </c>
      <c r="K27" s="14" t="s">
        <v>11</v>
      </c>
      <c r="L27" s="18">
        <v>124</v>
      </c>
    </row>
    <row r="28" spans="2:12" ht="24.6" customHeight="1" x14ac:dyDescent="0.15">
      <c r="B28" s="19">
        <v>23</v>
      </c>
      <c r="C28" s="12" t="s">
        <v>94</v>
      </c>
      <c r="D28" s="13" t="s">
        <v>95</v>
      </c>
      <c r="E28" s="12" t="s">
        <v>96</v>
      </c>
      <c r="F28" s="14" t="s">
        <v>10</v>
      </c>
      <c r="G28" s="16" t="s">
        <v>97</v>
      </c>
      <c r="H28" s="17">
        <v>1375000</v>
      </c>
      <c r="I28" s="17">
        <v>300000</v>
      </c>
      <c r="J28" s="17">
        <v>300000</v>
      </c>
      <c r="K28" s="14" t="s">
        <v>11</v>
      </c>
      <c r="L28" s="18">
        <v>121</v>
      </c>
    </row>
    <row r="29" spans="2:12" ht="33.6" customHeight="1" x14ac:dyDescent="0.15">
      <c r="B29" s="11">
        <v>24</v>
      </c>
      <c r="C29" s="12" t="s">
        <v>98</v>
      </c>
      <c r="D29" s="13" t="s">
        <v>99</v>
      </c>
      <c r="E29" s="12" t="s">
        <v>100</v>
      </c>
      <c r="F29" s="14" t="s">
        <v>14</v>
      </c>
      <c r="G29" s="16" t="s">
        <v>101</v>
      </c>
      <c r="H29" s="17">
        <v>435000</v>
      </c>
      <c r="I29" s="17">
        <v>217500</v>
      </c>
      <c r="J29" s="17">
        <v>217500</v>
      </c>
      <c r="K29" s="14" t="s">
        <v>11</v>
      </c>
      <c r="L29" s="18">
        <v>119</v>
      </c>
    </row>
    <row r="30" spans="2:12" ht="25.15" customHeight="1" x14ac:dyDescent="0.15">
      <c r="B30" s="19">
        <v>25</v>
      </c>
      <c r="C30" s="12" t="s">
        <v>102</v>
      </c>
      <c r="D30" s="13" t="s">
        <v>103</v>
      </c>
      <c r="E30" s="12">
        <v>22742816</v>
      </c>
      <c r="F30" s="14" t="s">
        <v>10</v>
      </c>
      <c r="G30" s="16" t="s">
        <v>104</v>
      </c>
      <c r="H30" s="17">
        <v>609000</v>
      </c>
      <c r="I30" s="17">
        <v>285000</v>
      </c>
      <c r="J30" s="17">
        <v>285000</v>
      </c>
      <c r="K30" s="14" t="s">
        <v>11</v>
      </c>
      <c r="L30" s="18">
        <v>116</v>
      </c>
    </row>
    <row r="31" spans="2:12" ht="25.9" customHeight="1" x14ac:dyDescent="0.15">
      <c r="B31" s="11">
        <v>26</v>
      </c>
      <c r="C31" s="12" t="s">
        <v>105</v>
      </c>
      <c r="D31" s="13" t="s">
        <v>106</v>
      </c>
      <c r="E31" s="12" t="s">
        <v>107</v>
      </c>
      <c r="F31" s="14" t="s">
        <v>14</v>
      </c>
      <c r="G31" s="16" t="s">
        <v>108</v>
      </c>
      <c r="H31" s="17">
        <v>300000</v>
      </c>
      <c r="I31" s="17">
        <v>150000</v>
      </c>
      <c r="J31" s="17">
        <v>150000</v>
      </c>
      <c r="K31" s="14" t="s">
        <v>11</v>
      </c>
      <c r="L31" s="18">
        <v>115</v>
      </c>
    </row>
    <row r="32" spans="2:12" ht="33" customHeight="1" thickBot="1" x14ac:dyDescent="0.2">
      <c r="B32" s="19">
        <v>27</v>
      </c>
      <c r="C32" s="21" t="s">
        <v>109</v>
      </c>
      <c r="D32" s="22" t="s">
        <v>110</v>
      </c>
      <c r="E32" s="24" t="s">
        <v>111</v>
      </c>
      <c r="F32" s="23" t="s">
        <v>12</v>
      </c>
      <c r="G32" s="25" t="s">
        <v>112</v>
      </c>
      <c r="H32" s="26">
        <v>468000</v>
      </c>
      <c r="I32" s="26">
        <v>234000</v>
      </c>
      <c r="J32" s="26">
        <v>234000</v>
      </c>
      <c r="K32" s="23" t="s">
        <v>11</v>
      </c>
      <c r="L32" s="27">
        <v>109</v>
      </c>
    </row>
    <row r="33" spans="2:12" ht="22.9" customHeight="1" thickBot="1" x14ac:dyDescent="0.2">
      <c r="B33" s="34" t="s">
        <v>113</v>
      </c>
      <c r="C33" s="35"/>
      <c r="D33" s="28"/>
      <c r="E33" s="30"/>
      <c r="F33" s="29"/>
      <c r="G33" s="28"/>
      <c r="H33" s="31">
        <f>SUM(H6:H32)</f>
        <v>14691150</v>
      </c>
      <c r="I33" s="31">
        <f>SUM(I6:I32)</f>
        <v>5090000</v>
      </c>
      <c r="J33" s="31">
        <f>SUM(J6:J32)</f>
        <v>5090000</v>
      </c>
      <c r="K33" s="32"/>
      <c r="L33" s="33"/>
    </row>
  </sheetData>
  <mergeCells count="1">
    <mergeCell ref="B33:C33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fitToHeight="20" orientation="landscape" r:id="rId1"/>
  <headerFooter alignWithMargins="0"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náhradníci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Siostrzonková Marie</dc:creator>
  <cp:lastModifiedBy>Siostrzonková Marie</cp:lastModifiedBy>
  <cp:lastPrinted>2022-02-15T07:50:22Z</cp:lastPrinted>
  <dcterms:created xsi:type="dcterms:W3CDTF">2022-02-10T12:41:00Z</dcterms:created>
  <dcterms:modified xsi:type="dcterms:W3CDTF">2022-03-01T07:27:04Z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2022-02-10T12:41:21Z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a1d5fcd5-4fd4-46da-9cdc-0a47fd3821e2</vt:lpwstr>
  </property>
  <property fmtid="{D5CDD505-2E9C-101B-9397-08002B2CF9AE}" pid="8" name="MSIP_Label_63ff9749-f68b-40ec-aa05-229831920469_ContentBits">
    <vt:lpwstr>2</vt:lpwstr>
  </property>
</Properties>
</file>