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2\Komise_Schválení\Přílohy ZK\"/>
    </mc:Choice>
  </mc:AlternateContent>
  <bookViews>
    <workbookView xWindow="0" yWindow="0" windowWidth="19200" windowHeight="6435"/>
  </bookViews>
  <sheets>
    <sheet name="DT1-Agroturistik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</calcChain>
</file>

<file path=xl/sharedStrings.xml><?xml version="1.0" encoding="utf-8"?>
<sst xmlns="http://schemas.openxmlformats.org/spreadsheetml/2006/main" count="81" uniqueCount="67">
  <si>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</si>
  <si>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</si>
  <si>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</si>
  <si>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</si>
  <si>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</si>
  <si>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</si>
  <si>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</si>
  <si>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</si>
  <si>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</si>
  <si>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</si>
  <si>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</si>
  <si>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Časová použitelnost dotace</t>
  </si>
  <si>
    <t>3.1.2022-31.10.2022</t>
  </si>
  <si>
    <t>Zemědělský podnikatel - fyzická osoba</t>
  </si>
  <si>
    <t>Těrlicko</t>
  </si>
  <si>
    <t>Václav Novák</t>
  </si>
  <si>
    <t>S ovečkami ve stáji, vítame Vás v našem kraji...
(Agroturistika – "Domeček u oveček")</t>
  </si>
  <si>
    <t>10.1.2022-31.10.2022</t>
  </si>
  <si>
    <t>JK Vělopolí z.s.</t>
  </si>
  <si>
    <t>Krmivárna - děti pečují o koně</t>
  </si>
  <si>
    <t>Vělopolí</t>
  </si>
  <si>
    <t>02859823</t>
  </si>
  <si>
    <t>1.1.2022-31.10.2022</t>
  </si>
  <si>
    <t>Podpora projektu Hipostanice a pískové jízdárny</t>
  </si>
  <si>
    <t>26989689</t>
  </si>
  <si>
    <t>Český Těšín</t>
  </si>
  <si>
    <t>spolek</t>
  </si>
  <si>
    <t>společnost s ručením omezeným</t>
  </si>
  <si>
    <t>1.3.2022-31.10.2022</t>
  </si>
  <si>
    <t>David Haitl</t>
  </si>
  <si>
    <t>Markéta Hovjacká</t>
  </si>
  <si>
    <t>73227099</t>
  </si>
  <si>
    <t>Ostrava</t>
  </si>
  <si>
    <t>Víceúčelová předváděcí plocha</t>
  </si>
  <si>
    <t>REIT Jízdárna pod Lipovým s.r.o.</t>
  </si>
  <si>
    <t>25363026</t>
  </si>
  <si>
    <t>Morávka</t>
  </si>
  <si>
    <t>Rozšíření agroturistických nabídek Pensionu Jízdárna o zpřístupnění stájí</t>
  </si>
  <si>
    <t>64973751</t>
  </si>
  <si>
    <t>Bernartice nad Odrou</t>
  </si>
  <si>
    <t>Agroturistika v Poodří 2022</t>
  </si>
  <si>
    <t>1.2.2022-31.10.2022</t>
  </si>
  <si>
    <t>EquiRelax Slezská Harta, z.s.</t>
  </si>
  <si>
    <t>06133142</t>
  </si>
  <si>
    <t>Razová</t>
  </si>
  <si>
    <t>Zkvalitnění služeb agroturistiky</t>
  </si>
  <si>
    <t>88849651</t>
  </si>
  <si>
    <t>Hrčava</t>
  </si>
  <si>
    <t>Petr Staňo</t>
  </si>
  <si>
    <t>JK Pohoda Albrechtice, z.s.</t>
  </si>
  <si>
    <t>27057097</t>
  </si>
  <si>
    <t>Albrechtice</t>
  </si>
  <si>
    <t>Pohodová agroturistika v Albrechticích</t>
  </si>
  <si>
    <t>AMG Studio s.r.o.</t>
  </si>
  <si>
    <t>25825909</t>
  </si>
  <si>
    <t>Mladecko</t>
  </si>
  <si>
    <t>Agroturistika 2022</t>
  </si>
  <si>
    <t>Celkové uznatelné náklady v Kč</t>
  </si>
  <si>
    <t>Vybudovanie úväziska pre kone a sociálneho zázemia pre návštevníkov Gruntu na Trojmedzí</t>
  </si>
  <si>
    <t>Příloha č. 1</t>
  </si>
  <si>
    <t>66742269</t>
  </si>
  <si>
    <t>JK Stáj Kennbery, z.s.</t>
  </si>
  <si>
    <t>Seznam projektů k podpoře v rámci DP „Podpora cestovního ruchu v Moravskoslezském kraji v roce 2022“ – dotační titul č. 1 Podpora agroturistiky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</si>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</sst>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 wrapText="1"/>
    </xf>
    <xf numFmtId="2" fontId="3" fillId="0" borderId="3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Normal="100" workbookViewId="0">
      <selection activeCell="N4" sqref="N4"/>
    </sheetView>
  </sheetViews>
  <sheetFormatPr defaultRowHeight="15" x14ac:dyDescent="0.25"/>
  <cols>
    <col min="1" max="1" width="5.7109375" customWidth="1"/>
    <col min="2" max="2" width="7.85546875" customWidth="1"/>
    <col min="3" max="3" width="13.5703125" customWidth="1"/>
    <col min="4" max="4" width="10.140625" bestFit="1" customWidth="1"/>
    <col min="5" max="5" width="10.28515625" customWidth="1"/>
    <col min="6" max="6" width="21.140625" customWidth="1"/>
    <col min="7" max="7" width="33" customWidth="1"/>
    <col min="8" max="8" width="13.85546875" customWidth="1"/>
    <col min="9" max="9" width="12.28515625" customWidth="1"/>
    <col min="10" max="11" width="12.140625" customWidth="1"/>
    <col min="12" max="12" width="12.5703125" customWidth="1"/>
    <col min="13" max="13" width="11.42578125" customWidth="1"/>
    <col min="14" max="14" width="13.140625" customWidth="1"/>
    <col min="15" max="15" width="20" customWidth="1"/>
  </cols>
  <sheetData>
    <row r="1" spans="1:15" x14ac:dyDescent="0.25">
      <c r="A1" t="s">
        <v>59</v>
      </c>
    </row>
    <row r="2" spans="1:15" x14ac:dyDescent="0.25">
      <c r="A2" s="29" t="s">
        <v>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ht="56.2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57</v>
      </c>
      <c r="I4" s="2" t="s">
        <v>7</v>
      </c>
      <c r="J4" s="2" t="s">
        <v>63</v>
      </c>
      <c r="K4" s="2" t="s">
        <v>64</v>
      </c>
      <c r="L4" s="2" t="s">
        <v>65</v>
      </c>
      <c r="M4" s="2" t="s">
        <v>66</v>
      </c>
      <c r="N4" s="2" t="s">
        <v>8</v>
      </c>
      <c r="O4" s="20" t="s">
        <v>11</v>
      </c>
    </row>
    <row r="5" spans="1:15" ht="33.75" customHeight="1" x14ac:dyDescent="0.25">
      <c r="A5" s="3">
        <v>1</v>
      </c>
      <c r="B5" s="4">
        <v>1</v>
      </c>
      <c r="C5" s="5" t="s">
        <v>29</v>
      </c>
      <c r="D5" s="22" t="s">
        <v>38</v>
      </c>
      <c r="E5" s="5" t="s">
        <v>39</v>
      </c>
      <c r="F5" s="5" t="s">
        <v>13</v>
      </c>
      <c r="G5" s="5" t="s">
        <v>40</v>
      </c>
      <c r="H5" s="6">
        <v>286000</v>
      </c>
      <c r="I5" s="6">
        <v>200000</v>
      </c>
      <c r="J5" s="7">
        <v>200000</v>
      </c>
      <c r="K5" s="7">
        <v>0</v>
      </c>
      <c r="L5" s="8">
        <v>200000</v>
      </c>
      <c r="M5" s="9">
        <v>69.930000000000007</v>
      </c>
      <c r="N5" s="23">
        <v>40</v>
      </c>
      <c r="O5" s="26" t="s">
        <v>22</v>
      </c>
    </row>
    <row r="6" spans="1:15" ht="33.75" x14ac:dyDescent="0.25">
      <c r="A6" s="3">
        <v>2</v>
      </c>
      <c r="B6" s="3">
        <v>1</v>
      </c>
      <c r="C6" s="10" t="s">
        <v>34</v>
      </c>
      <c r="D6" s="25" t="s">
        <v>35</v>
      </c>
      <c r="E6" s="10" t="s">
        <v>36</v>
      </c>
      <c r="F6" s="10" t="s">
        <v>27</v>
      </c>
      <c r="G6" s="10" t="s">
        <v>37</v>
      </c>
      <c r="H6" s="12">
        <v>307500</v>
      </c>
      <c r="I6" s="12">
        <v>199800</v>
      </c>
      <c r="J6" s="13">
        <v>199800</v>
      </c>
      <c r="K6" s="13">
        <v>182000</v>
      </c>
      <c r="L6" s="14">
        <v>17800</v>
      </c>
      <c r="M6" s="15">
        <v>64.98</v>
      </c>
      <c r="N6" s="17">
        <v>38</v>
      </c>
      <c r="O6" s="26" t="s">
        <v>12</v>
      </c>
    </row>
    <row r="7" spans="1:15" ht="33.75" x14ac:dyDescent="0.25">
      <c r="A7" s="3">
        <v>3</v>
      </c>
      <c r="B7" s="3">
        <v>1</v>
      </c>
      <c r="C7" s="10" t="s">
        <v>15</v>
      </c>
      <c r="D7" s="24" t="s">
        <v>60</v>
      </c>
      <c r="E7" s="10" t="s">
        <v>14</v>
      </c>
      <c r="F7" s="10" t="s">
        <v>13</v>
      </c>
      <c r="G7" s="10" t="s">
        <v>16</v>
      </c>
      <c r="H7" s="12">
        <v>197000</v>
      </c>
      <c r="I7" s="12">
        <v>137000</v>
      </c>
      <c r="J7" s="13">
        <v>137000</v>
      </c>
      <c r="K7" s="13">
        <v>126000</v>
      </c>
      <c r="L7" s="14">
        <v>11000</v>
      </c>
      <c r="M7" s="15">
        <v>69.540000000000006</v>
      </c>
      <c r="N7" s="16">
        <v>38</v>
      </c>
      <c r="O7" s="27" t="s">
        <v>17</v>
      </c>
    </row>
    <row r="8" spans="1:15" ht="22.5" x14ac:dyDescent="0.25">
      <c r="A8" s="3">
        <v>4</v>
      </c>
      <c r="B8" s="3">
        <v>1</v>
      </c>
      <c r="C8" s="10" t="s">
        <v>49</v>
      </c>
      <c r="D8" s="11" t="s">
        <v>50</v>
      </c>
      <c r="E8" s="10" t="s">
        <v>51</v>
      </c>
      <c r="F8" s="10" t="s">
        <v>26</v>
      </c>
      <c r="G8" s="10" t="s">
        <v>52</v>
      </c>
      <c r="H8" s="12">
        <v>433900</v>
      </c>
      <c r="I8" s="12">
        <v>200000</v>
      </c>
      <c r="J8" s="13">
        <v>200000</v>
      </c>
      <c r="K8" s="13">
        <v>200000</v>
      </c>
      <c r="L8" s="14">
        <v>0</v>
      </c>
      <c r="M8" s="15">
        <v>46.09</v>
      </c>
      <c r="N8" s="17">
        <v>34</v>
      </c>
      <c r="O8" s="26" t="s">
        <v>22</v>
      </c>
    </row>
    <row r="9" spans="1:15" ht="22.5" x14ac:dyDescent="0.25">
      <c r="A9" s="3">
        <v>5</v>
      </c>
      <c r="B9" s="3">
        <v>1</v>
      </c>
      <c r="C9" s="10" t="s">
        <v>53</v>
      </c>
      <c r="D9" s="11" t="s">
        <v>54</v>
      </c>
      <c r="E9" s="10" t="s">
        <v>55</v>
      </c>
      <c r="F9" s="10" t="s">
        <v>27</v>
      </c>
      <c r="G9" s="10" t="s">
        <v>56</v>
      </c>
      <c r="H9" s="12">
        <v>290000</v>
      </c>
      <c r="I9" s="12">
        <v>200000</v>
      </c>
      <c r="J9" s="13">
        <v>200000</v>
      </c>
      <c r="K9" s="13">
        <v>200000</v>
      </c>
      <c r="L9" s="14">
        <v>0</v>
      </c>
      <c r="M9" s="15">
        <v>68.97</v>
      </c>
      <c r="N9" s="17">
        <v>34</v>
      </c>
      <c r="O9" s="26" t="s">
        <v>22</v>
      </c>
    </row>
    <row r="10" spans="1:15" ht="22.5" x14ac:dyDescent="0.25">
      <c r="A10" s="3">
        <v>6</v>
      </c>
      <c r="B10" s="3">
        <v>1</v>
      </c>
      <c r="C10" s="10" t="s">
        <v>61</v>
      </c>
      <c r="D10" s="11" t="s">
        <v>24</v>
      </c>
      <c r="E10" s="10" t="s">
        <v>25</v>
      </c>
      <c r="F10" s="10" t="s">
        <v>26</v>
      </c>
      <c r="G10" s="10" t="s">
        <v>23</v>
      </c>
      <c r="H10" s="12">
        <v>290000</v>
      </c>
      <c r="I10" s="12">
        <v>200000</v>
      </c>
      <c r="J10" s="13">
        <v>200000</v>
      </c>
      <c r="K10" s="13">
        <v>200000</v>
      </c>
      <c r="L10" s="14">
        <v>0</v>
      </c>
      <c r="M10" s="15">
        <v>68.97</v>
      </c>
      <c r="N10" s="17">
        <v>31</v>
      </c>
      <c r="O10" s="26" t="s">
        <v>28</v>
      </c>
    </row>
    <row r="11" spans="1:15" x14ac:dyDescent="0.25">
      <c r="A11" s="3">
        <v>7</v>
      </c>
      <c r="B11" s="3">
        <v>1</v>
      </c>
      <c r="C11" s="10" t="s">
        <v>18</v>
      </c>
      <c r="D11" s="11" t="s">
        <v>21</v>
      </c>
      <c r="E11" s="10" t="s">
        <v>20</v>
      </c>
      <c r="F11" s="10" t="s">
        <v>26</v>
      </c>
      <c r="G11" s="10" t="s">
        <v>19</v>
      </c>
      <c r="H11" s="12">
        <v>400000</v>
      </c>
      <c r="I11" s="12">
        <v>200000</v>
      </c>
      <c r="J11" s="13">
        <v>200000</v>
      </c>
      <c r="K11" s="13">
        <v>200000</v>
      </c>
      <c r="L11" s="14">
        <v>0</v>
      </c>
      <c r="M11" s="15">
        <v>50</v>
      </c>
      <c r="N11" s="17">
        <v>29</v>
      </c>
      <c r="O11" s="26" t="s">
        <v>22</v>
      </c>
    </row>
    <row r="12" spans="1:15" ht="22.5" x14ac:dyDescent="0.25">
      <c r="A12" s="3">
        <v>8</v>
      </c>
      <c r="B12" s="3">
        <v>1</v>
      </c>
      <c r="C12" s="10" t="s">
        <v>30</v>
      </c>
      <c r="D12" s="11" t="s">
        <v>31</v>
      </c>
      <c r="E12" s="10" t="s">
        <v>32</v>
      </c>
      <c r="F12" s="10" t="s">
        <v>13</v>
      </c>
      <c r="G12" s="10" t="s">
        <v>33</v>
      </c>
      <c r="H12" s="12">
        <v>310000</v>
      </c>
      <c r="I12" s="12">
        <v>200000</v>
      </c>
      <c r="J12" s="13">
        <v>200000</v>
      </c>
      <c r="K12" s="13">
        <v>150000</v>
      </c>
      <c r="L12" s="14">
        <v>50000</v>
      </c>
      <c r="M12" s="15">
        <v>64.52</v>
      </c>
      <c r="N12" s="17">
        <v>29</v>
      </c>
      <c r="O12" s="26" t="s">
        <v>22</v>
      </c>
    </row>
    <row r="13" spans="1:15" ht="33.75" x14ac:dyDescent="0.25">
      <c r="A13" s="3">
        <v>9</v>
      </c>
      <c r="B13" s="3">
        <v>1</v>
      </c>
      <c r="C13" s="10" t="s">
        <v>48</v>
      </c>
      <c r="D13" s="11" t="s">
        <v>46</v>
      </c>
      <c r="E13" s="10" t="s">
        <v>47</v>
      </c>
      <c r="F13" s="10" t="s">
        <v>13</v>
      </c>
      <c r="G13" s="10" t="s">
        <v>58</v>
      </c>
      <c r="H13" s="12">
        <v>290000</v>
      </c>
      <c r="I13" s="12">
        <v>199900</v>
      </c>
      <c r="J13" s="13">
        <v>199900</v>
      </c>
      <c r="K13" s="13">
        <v>199900</v>
      </c>
      <c r="L13" s="14">
        <v>0</v>
      </c>
      <c r="M13" s="15">
        <v>68.930000000000007</v>
      </c>
      <c r="N13" s="17">
        <v>29</v>
      </c>
      <c r="O13" s="26" t="s">
        <v>41</v>
      </c>
    </row>
    <row r="14" spans="1:15" ht="33.75" x14ac:dyDescent="0.25">
      <c r="A14" s="3">
        <v>10</v>
      </c>
      <c r="B14" s="3">
        <v>1</v>
      </c>
      <c r="C14" s="10" t="s">
        <v>42</v>
      </c>
      <c r="D14" s="11" t="s">
        <v>43</v>
      </c>
      <c r="E14" s="10" t="s">
        <v>44</v>
      </c>
      <c r="F14" s="10" t="s">
        <v>26</v>
      </c>
      <c r="G14" s="10" t="s">
        <v>45</v>
      </c>
      <c r="H14" s="12">
        <v>323000</v>
      </c>
      <c r="I14" s="12">
        <v>200000</v>
      </c>
      <c r="J14" s="13">
        <v>200000</v>
      </c>
      <c r="K14" s="13">
        <v>200000</v>
      </c>
      <c r="L14" s="14">
        <v>0</v>
      </c>
      <c r="M14" s="15">
        <v>61.92</v>
      </c>
      <c r="N14" s="17">
        <v>28</v>
      </c>
      <c r="O14" s="26" t="s">
        <v>22</v>
      </c>
    </row>
    <row r="15" spans="1:15" x14ac:dyDescent="0.25">
      <c r="A15" s="28" t="s">
        <v>9</v>
      </c>
      <c r="B15" s="28"/>
      <c r="C15" s="28"/>
      <c r="D15" s="28"/>
      <c r="E15" s="28"/>
      <c r="F15" s="28"/>
      <c r="G15" s="28"/>
      <c r="H15" s="18">
        <f>SUM(H5:H14)</f>
        <v>3127400</v>
      </c>
      <c r="I15" s="18">
        <f>SUM(I5:I14)</f>
        <v>1936700</v>
      </c>
      <c r="J15" s="18">
        <f>SUM(J5:J14)</f>
        <v>1936700</v>
      </c>
      <c r="K15" s="18">
        <f>SUM(K5:K14)</f>
        <v>1657900</v>
      </c>
      <c r="L15" s="18">
        <f>SUM(L5:L14)</f>
        <v>278800</v>
      </c>
      <c r="M15" s="19" t="s">
        <v>10</v>
      </c>
      <c r="N15" s="19" t="s">
        <v>10</v>
      </c>
      <c r="O15" s="21" t="s">
        <v>10</v>
      </c>
    </row>
  </sheetData>
  <sortState ref="B4:R19">
    <sortCondition descending="1" ref="N4:N19"/>
    <sortCondition ref="M4:M19"/>
  </sortState>
  <mergeCells count="2">
    <mergeCell ref="A15:G15"/>
    <mergeCell ref="A2:O2"/>
  </mergeCells>
  <pageMargins left="0.7" right="0.7" top="0.78740157499999996" bottom="0.78740157499999996" header="0.3" footer="0.3"/>
  <pageSetup paperSize="9" scale="63" orientation="landscape" r:id="rId1"/>
  <headerFooter>
    <oddHeader>&amp;LPříloha č.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39C4A-0CAA-40A9-BD7C-7109433B92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2021-01-21T09:15:41Z</dcterms:created>
  <dcterms:modified xsi:type="dcterms:W3CDTF">2022-02-22T07:17:30Z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