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150" activeTab="0"/>
  </bookViews>
  <sheets>
    <sheet name="pořadník náhradních žadatelů" sheetId="1" r:id="rId1"/>
  </sheets>
  <definedNames>
    <definedName name="_xlnm.Print_Titles" localSheetId="0">'pořadník náhradních žadatelů'!$2:$2</definedName>
    <definedName name="_xlnm.Print_Area" localSheetId="0">'pořadník náhradních žadatelů'!$A$1:$P$10</definedName>
  </definedNames>
  <calcPr fullCalcOnLoad="1"/>
</workbook>
</file>

<file path=xl/sharedStrings.xml><?xml version="1.0" encoding="utf-8"?>
<sst xmlns="http://schemas.openxmlformats.org/spreadsheetml/2006/main" count="112" uniqueCount="71">
  <si>
    <t>Název žadatele</t>
  </si>
  <si>
    <t>Název projektu</t>
  </si>
  <si>
    <t>Doba realizace projektu</t>
  </si>
  <si>
    <t>Počet bodů</t>
  </si>
  <si>
    <t>% spoluúčast dotace na CUN</t>
  </si>
  <si>
    <t>Právní forma žadatele</t>
  </si>
  <si>
    <t>Kód dotačního titulu</t>
  </si>
  <si>
    <t>Poř.č.</t>
  </si>
  <si>
    <t>neinvestiční</t>
  </si>
  <si>
    <t>Č. žádosti</t>
  </si>
  <si>
    <t>Druh dotace</t>
  </si>
  <si>
    <t>spolek</t>
  </si>
  <si>
    <t>Identifikátor</t>
  </si>
  <si>
    <t>Veřejná podpora</t>
  </si>
  <si>
    <t xml:space="preserve"> -</t>
  </si>
  <si>
    <t>ROZKOŠ bez RIZIKA, z. s.</t>
  </si>
  <si>
    <t>4441304</t>
  </si>
  <si>
    <t>obec</t>
  </si>
  <si>
    <t>Respektovat a být respektován: PREVENCE KRIMINALITY V SEXBYZNYSE v Moravskoslezském kraji</t>
  </si>
  <si>
    <t>IČO</t>
  </si>
  <si>
    <t>Celkové uznatelné náklady projektu             (v Kč)</t>
  </si>
  <si>
    <t>evidovaná právnická osoba dle zákona č. 3/2002 Sb.</t>
  </si>
  <si>
    <t xml:space="preserve">Schválená dotace v Kč </t>
  </si>
  <si>
    <t>Šance podaná ruka, z. ú.</t>
  </si>
  <si>
    <t>ústav</t>
  </si>
  <si>
    <t>06480357</t>
  </si>
  <si>
    <t>1. 1. - 31. 12. 2022</t>
  </si>
  <si>
    <t>NAPK 2/22</t>
  </si>
  <si>
    <t>NAPK 3/22</t>
  </si>
  <si>
    <t>10/22</t>
  </si>
  <si>
    <t>09/22</t>
  </si>
  <si>
    <t>04/22</t>
  </si>
  <si>
    <t>07/22</t>
  </si>
  <si>
    <t>08/22</t>
  </si>
  <si>
    <t>3. 1. - 30. 12. 2022</t>
  </si>
  <si>
    <t>Pro zdraví a bezpečí v Hlučíně</t>
  </si>
  <si>
    <t>00300063</t>
  </si>
  <si>
    <t>3. 1. - 31. 12. 2022</t>
  </si>
  <si>
    <t>Město Hlučín</t>
  </si>
  <si>
    <t>Město  Vítkov</t>
  </si>
  <si>
    <t>Sebeobrana pro každého</t>
  </si>
  <si>
    <t>05115841</t>
  </si>
  <si>
    <t>Kyberkriminalita</t>
  </si>
  <si>
    <t>1. 5. - 31. 12. 2022</t>
  </si>
  <si>
    <t>00300870</t>
  </si>
  <si>
    <t>11/22</t>
  </si>
  <si>
    <t>Charita Frýdek-Místek</t>
  </si>
  <si>
    <t>Kurz sebeobrany pro zaměstnance Charity Frýdek - Místek</t>
  </si>
  <si>
    <t>45235201</t>
  </si>
  <si>
    <t>15/22</t>
  </si>
  <si>
    <t>Sdružení obrany spotřebitelů - Asociace, z. s.</t>
  </si>
  <si>
    <t>16/22</t>
  </si>
  <si>
    <t>RUBIKON Centrum, z. ú.</t>
  </si>
  <si>
    <t>Moravskoslezský kraj lepším místem pro život</t>
  </si>
  <si>
    <t>22832793</t>
  </si>
  <si>
    <t>splek</t>
  </si>
  <si>
    <t>Vzdělávání pracovníků poskytujících podporu osobám s trestní minulostí</t>
  </si>
  <si>
    <t>60446871</t>
  </si>
  <si>
    <t>Restart - pracovní rehabilitace</t>
  </si>
  <si>
    <t xml:space="preserve">MEDICA Třinec, z. ú. </t>
  </si>
  <si>
    <t>1.</t>
  </si>
  <si>
    <t>2.</t>
  </si>
  <si>
    <t>3.</t>
  </si>
  <si>
    <t>4.</t>
  </si>
  <si>
    <t>5.</t>
  </si>
  <si>
    <t>6.</t>
  </si>
  <si>
    <t>7.</t>
  </si>
  <si>
    <t>8.</t>
  </si>
  <si>
    <t>Pořadník náhradních žadatelů na poskytnutí účelových dotací z rozpočtu kraje v  Programu na podporu neinvestičních aktivit z oblasti prevence kriminality na rok 2022</t>
  </si>
  <si>
    <t>Důvod neposkytnutí dotace</t>
  </si>
  <si>
    <t>Na základě dosažené výše bodového ohodnocení žádosti a nedostatku finančních prostředků.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</si>
</sst>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"/>
    <numFmt numFmtId="173" formatCode="#,##0\ &quot;Kč&quot;"/>
    <numFmt numFmtId="174" formatCode="0.000%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5" zoomScaleNormal="85" zoomScaleSheetLayoutView="85" workbookViewId="0" topLeftCell="A1">
      <selection activeCell="F9" sqref="F9"/>
    </sheetView>
  </sheetViews>
  <sheetFormatPr defaultColWidth="4.75390625" defaultRowHeight="12.75"/>
  <cols>
    <col min="1" max="1" width="6.75390625" style="1" customWidth="1"/>
    <col min="2" max="2" width="7.625" style="1" customWidth="1"/>
    <col min="3" max="3" width="10.375" style="1" customWidth="1"/>
    <col min="4" max="4" width="25.00390625" style="1" customWidth="1"/>
    <col min="5" max="5" width="10.75390625" style="1" customWidth="1"/>
    <col min="6" max="6" width="14.25390625" style="1" customWidth="1"/>
    <col min="7" max="7" width="24.75390625" style="1" customWidth="1"/>
    <col min="8" max="8" width="13.25390625" style="1" customWidth="1"/>
    <col min="9" max="9" width="16.625" style="1" customWidth="1"/>
    <col min="10" max="10" width="15.75390625" style="1" customWidth="1"/>
    <col min="11" max="11" width="13.625" style="7" customWidth="1"/>
    <col min="12" max="12" width="13.75390625" style="2" customWidth="1"/>
    <col min="13" max="13" width="13.25390625" style="2" customWidth="1"/>
    <col min="14" max="14" width="15.75390625" style="1" customWidth="1"/>
    <col min="15" max="15" width="6.375" style="1" customWidth="1"/>
    <col min="16" max="16" width="23.375" style="1" customWidth="1"/>
  </cols>
  <sheetData>
    <row r="1" spans="1:16" ht="32.2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4" customFormat="1" ht="65.25" customHeight="1">
      <c r="A2" s="3" t="s">
        <v>7</v>
      </c>
      <c r="B2" s="5" t="s">
        <v>9</v>
      </c>
      <c r="C2" s="5" t="s">
        <v>6</v>
      </c>
      <c r="D2" s="3" t="s">
        <v>0</v>
      </c>
      <c r="E2" s="5" t="s">
        <v>19</v>
      </c>
      <c r="F2" s="3" t="s">
        <v>5</v>
      </c>
      <c r="G2" s="3" t="s">
        <v>1</v>
      </c>
      <c r="H2" s="3" t="s">
        <v>12</v>
      </c>
      <c r="I2" s="3" t="s">
        <v>13</v>
      </c>
      <c r="J2" s="4" t="s">
        <v>20</v>
      </c>
      <c r="K2" s="6" t="s">
        <v>4</v>
      </c>
      <c r="L2" s="4" t="s">
        <v>22</v>
      </c>
      <c r="M2" s="3" t="s">
        <v>10</v>
      </c>
      <c r="N2" s="4" t="s">
        <v>2</v>
      </c>
      <c r="O2" s="4" t="s">
        <v>3</v>
      </c>
      <c r="P2" s="3" t="s">
        <v>69</v>
      </c>
    </row>
    <row r="3" spans="1:16" s="15" customFormat="1" ht="71.25" customHeight="1">
      <c r="A3" s="9" t="s">
        <v>60</v>
      </c>
      <c r="B3" s="10" t="s">
        <v>31</v>
      </c>
      <c r="C3" s="9" t="s">
        <v>28</v>
      </c>
      <c r="D3" s="11" t="s">
        <v>15</v>
      </c>
      <c r="E3" s="10">
        <v>44990901</v>
      </c>
      <c r="F3" s="11" t="s">
        <v>11</v>
      </c>
      <c r="G3" s="11" t="s">
        <v>18</v>
      </c>
      <c r="H3" s="10" t="s">
        <v>16</v>
      </c>
      <c r="I3" s="16" t="s">
        <v>14</v>
      </c>
      <c r="J3" s="12">
        <v>240000</v>
      </c>
      <c r="K3" s="13">
        <f aca="true" t="shared" si="0" ref="K3:K10">L3/J3*100</f>
        <v>33.33333333333333</v>
      </c>
      <c r="L3" s="12">
        <v>80000</v>
      </c>
      <c r="M3" s="11" t="s">
        <v>8</v>
      </c>
      <c r="N3" s="9" t="s">
        <v>26</v>
      </c>
      <c r="O3" s="9">
        <v>24</v>
      </c>
      <c r="P3" s="9" t="s">
        <v>70</v>
      </c>
    </row>
    <row r="4" spans="1:16" s="15" customFormat="1" ht="60" customHeight="1">
      <c r="A4" s="9" t="s">
        <v>61</v>
      </c>
      <c r="B4" s="10" t="s">
        <v>30</v>
      </c>
      <c r="C4" s="9" t="s">
        <v>28</v>
      </c>
      <c r="D4" s="11" t="s">
        <v>59</v>
      </c>
      <c r="E4" s="10" t="s">
        <v>41</v>
      </c>
      <c r="F4" s="11" t="s">
        <v>24</v>
      </c>
      <c r="G4" s="11" t="s">
        <v>40</v>
      </c>
      <c r="H4" s="10" t="s">
        <v>14</v>
      </c>
      <c r="I4" s="10" t="s">
        <v>14</v>
      </c>
      <c r="J4" s="12">
        <v>50000</v>
      </c>
      <c r="K4" s="13">
        <f t="shared" si="0"/>
        <v>68</v>
      </c>
      <c r="L4" s="12">
        <v>34000</v>
      </c>
      <c r="M4" s="11" t="s">
        <v>8</v>
      </c>
      <c r="N4" s="9" t="s">
        <v>26</v>
      </c>
      <c r="O4" s="9">
        <v>24</v>
      </c>
      <c r="P4" s="9" t="s">
        <v>70</v>
      </c>
    </row>
    <row r="5" spans="1:16" s="15" customFormat="1" ht="60" customHeight="1">
      <c r="A5" s="9" t="s">
        <v>62</v>
      </c>
      <c r="B5" s="10" t="s">
        <v>45</v>
      </c>
      <c r="C5" s="10" t="s">
        <v>28</v>
      </c>
      <c r="D5" s="11" t="s">
        <v>46</v>
      </c>
      <c r="E5" s="10" t="s">
        <v>48</v>
      </c>
      <c r="F5" s="11" t="s">
        <v>21</v>
      </c>
      <c r="G5" s="11" t="s">
        <v>47</v>
      </c>
      <c r="H5" s="10" t="s">
        <v>14</v>
      </c>
      <c r="I5" s="10" t="s">
        <v>14</v>
      </c>
      <c r="J5" s="12">
        <v>115000</v>
      </c>
      <c r="K5" s="13">
        <f t="shared" si="0"/>
        <v>69.56521739130434</v>
      </c>
      <c r="L5" s="12">
        <v>80000</v>
      </c>
      <c r="M5" s="11" t="s">
        <v>8</v>
      </c>
      <c r="N5" s="9" t="s">
        <v>26</v>
      </c>
      <c r="O5" s="9">
        <v>23</v>
      </c>
      <c r="P5" s="9" t="s">
        <v>70</v>
      </c>
    </row>
    <row r="6" spans="1:16" s="15" customFormat="1" ht="60.75" customHeight="1">
      <c r="A6" s="9" t="s">
        <v>63</v>
      </c>
      <c r="B6" s="10" t="s">
        <v>49</v>
      </c>
      <c r="C6" s="10" t="s">
        <v>28</v>
      </c>
      <c r="D6" s="9" t="s">
        <v>50</v>
      </c>
      <c r="E6" s="10" t="s">
        <v>54</v>
      </c>
      <c r="F6" s="9" t="s">
        <v>55</v>
      </c>
      <c r="G6" s="9" t="s">
        <v>53</v>
      </c>
      <c r="H6" s="9" t="s">
        <v>14</v>
      </c>
      <c r="I6" s="9" t="s">
        <v>14</v>
      </c>
      <c r="J6" s="12">
        <v>59000</v>
      </c>
      <c r="K6" s="13">
        <f t="shared" si="0"/>
        <v>67.79661016949152</v>
      </c>
      <c r="L6" s="12">
        <v>40000</v>
      </c>
      <c r="M6" s="9" t="s">
        <v>8</v>
      </c>
      <c r="N6" s="9" t="s">
        <v>26</v>
      </c>
      <c r="O6" s="9">
        <v>21</v>
      </c>
      <c r="P6" s="9" t="s">
        <v>70</v>
      </c>
    </row>
    <row r="7" spans="1:16" s="15" customFormat="1" ht="61.5" customHeight="1">
      <c r="A7" s="9" t="s">
        <v>64</v>
      </c>
      <c r="B7" s="10" t="s">
        <v>51</v>
      </c>
      <c r="C7" s="10" t="s">
        <v>28</v>
      </c>
      <c r="D7" s="9" t="s">
        <v>52</v>
      </c>
      <c r="E7" s="10" t="s">
        <v>57</v>
      </c>
      <c r="F7" s="9" t="s">
        <v>24</v>
      </c>
      <c r="G7" s="9" t="s">
        <v>56</v>
      </c>
      <c r="H7" s="9" t="s">
        <v>14</v>
      </c>
      <c r="I7" s="9" t="s">
        <v>14</v>
      </c>
      <c r="J7" s="12">
        <v>68860</v>
      </c>
      <c r="K7" s="13">
        <f t="shared" si="0"/>
        <v>69.85187336625036</v>
      </c>
      <c r="L7" s="12">
        <v>48100</v>
      </c>
      <c r="M7" s="9" t="s">
        <v>8</v>
      </c>
      <c r="N7" s="9" t="s">
        <v>26</v>
      </c>
      <c r="O7" s="9">
        <v>21</v>
      </c>
      <c r="P7" s="9" t="s">
        <v>70</v>
      </c>
    </row>
    <row r="8" spans="1:16" s="15" customFormat="1" ht="55.5" customHeight="1">
      <c r="A8" s="9" t="s">
        <v>65</v>
      </c>
      <c r="B8" s="10" t="s">
        <v>29</v>
      </c>
      <c r="C8" s="10" t="s">
        <v>28</v>
      </c>
      <c r="D8" s="11" t="s">
        <v>39</v>
      </c>
      <c r="E8" s="10" t="s">
        <v>44</v>
      </c>
      <c r="F8" s="11" t="s">
        <v>17</v>
      </c>
      <c r="G8" s="11" t="s">
        <v>42</v>
      </c>
      <c r="H8" s="10" t="s">
        <v>14</v>
      </c>
      <c r="I8" s="10" t="s">
        <v>14</v>
      </c>
      <c r="J8" s="12">
        <v>78000</v>
      </c>
      <c r="K8" s="13">
        <f t="shared" si="0"/>
        <v>69.23076923076923</v>
      </c>
      <c r="L8" s="12">
        <v>54000</v>
      </c>
      <c r="M8" s="11" t="s">
        <v>8</v>
      </c>
      <c r="N8" s="9" t="s">
        <v>43</v>
      </c>
      <c r="O8" s="9">
        <v>20</v>
      </c>
      <c r="P8" s="9" t="s">
        <v>70</v>
      </c>
    </row>
    <row r="9" spans="1:16" s="15" customFormat="1" ht="56.25" customHeight="1">
      <c r="A9" s="9" t="s">
        <v>66</v>
      </c>
      <c r="B9" s="10" t="s">
        <v>32</v>
      </c>
      <c r="C9" s="9" t="s">
        <v>28</v>
      </c>
      <c r="D9" s="9" t="s">
        <v>38</v>
      </c>
      <c r="E9" s="10" t="s">
        <v>36</v>
      </c>
      <c r="F9" s="11" t="s">
        <v>17</v>
      </c>
      <c r="G9" s="11" t="s">
        <v>35</v>
      </c>
      <c r="H9" s="10" t="s">
        <v>14</v>
      </c>
      <c r="I9" s="10" t="s">
        <v>14</v>
      </c>
      <c r="J9" s="12">
        <v>85400</v>
      </c>
      <c r="K9" s="13">
        <f t="shared" si="0"/>
        <v>69.90632318501171</v>
      </c>
      <c r="L9" s="12">
        <v>59700</v>
      </c>
      <c r="M9" s="11" t="s">
        <v>8</v>
      </c>
      <c r="N9" s="9" t="s">
        <v>37</v>
      </c>
      <c r="O9" s="9">
        <v>18</v>
      </c>
      <c r="P9" s="9" t="s">
        <v>70</v>
      </c>
    </row>
    <row r="10" spans="1:16" s="15" customFormat="1" ht="60" customHeight="1">
      <c r="A10" s="9" t="s">
        <v>67</v>
      </c>
      <c r="B10" s="10" t="s">
        <v>33</v>
      </c>
      <c r="C10" s="9" t="s">
        <v>27</v>
      </c>
      <c r="D10" s="11" t="s">
        <v>23</v>
      </c>
      <c r="E10" s="10" t="s">
        <v>25</v>
      </c>
      <c r="F10" s="11" t="s">
        <v>24</v>
      </c>
      <c r="G10" s="11" t="s">
        <v>58</v>
      </c>
      <c r="H10" s="10" t="s">
        <v>14</v>
      </c>
      <c r="I10" s="10" t="s">
        <v>14</v>
      </c>
      <c r="J10" s="12">
        <v>706500</v>
      </c>
      <c r="K10" s="13">
        <f t="shared" si="0"/>
        <v>11.323425336164188</v>
      </c>
      <c r="L10" s="12">
        <v>80000</v>
      </c>
      <c r="M10" s="11" t="s">
        <v>8</v>
      </c>
      <c r="N10" s="9" t="s">
        <v>34</v>
      </c>
      <c r="O10" s="9">
        <v>18</v>
      </c>
      <c r="P10" s="9" t="s">
        <v>70</v>
      </c>
    </row>
    <row r="11" spans="1:16" s="14" customFormat="1" ht="7.5" customHeight="1" hidden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4" customFormat="1" ht="12.75" hidden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4" customFormat="1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4" customFormat="1" ht="1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4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7"/>
      <c r="L15" s="2"/>
      <c r="M15" s="2"/>
      <c r="N15" s="1"/>
      <c r="O15" s="1"/>
      <c r="P15" s="1"/>
    </row>
    <row r="16" spans="1:16" s="14" customFormat="1" ht="12.75">
      <c r="A16" s="1"/>
      <c r="B16" s="1"/>
      <c r="C16" s="1"/>
      <c r="D16" s="1"/>
      <c r="E16" s="1"/>
      <c r="F16" s="8"/>
      <c r="G16" s="1"/>
      <c r="H16" s="1"/>
      <c r="I16" s="1"/>
      <c r="J16" s="1"/>
      <c r="K16" s="7"/>
      <c r="L16" s="2"/>
      <c r="M16" s="2"/>
      <c r="N16" s="1"/>
      <c r="O16" s="1"/>
      <c r="P16" s="1"/>
    </row>
    <row r="17" spans="1:16" s="14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7"/>
      <c r="L17" s="2"/>
      <c r="M17" s="2"/>
      <c r="N17" s="1"/>
      <c r="O17" s="1"/>
      <c r="P17" s="1"/>
    </row>
    <row r="18" spans="1:16" s="14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2"/>
      <c r="M18" s="2"/>
      <c r="N18" s="1"/>
      <c r="O18" s="1"/>
      <c r="P18" s="1"/>
    </row>
    <row r="19" spans="1:16" s="14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7"/>
      <c r="L19" s="2"/>
      <c r="M19" s="2"/>
      <c r="N19" s="1"/>
      <c r="O19" s="1"/>
      <c r="P19" s="1"/>
    </row>
    <row r="20" spans="1:16" s="14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2"/>
      <c r="M20" s="2"/>
      <c r="N20" s="1"/>
      <c r="O20" s="1"/>
      <c r="P20" s="1"/>
    </row>
    <row r="21" spans="1:16" s="14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  <c r="L21" s="2"/>
      <c r="M21" s="2"/>
      <c r="N21" s="1"/>
      <c r="O21" s="1"/>
      <c r="P21" s="1"/>
    </row>
    <row r="22" spans="1:16" s="1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2"/>
      <c r="M22" s="2"/>
      <c r="N22" s="1"/>
      <c r="O22" s="1"/>
      <c r="P22" s="1"/>
    </row>
    <row r="23" spans="1:16" s="14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2"/>
      <c r="M23" s="2"/>
      <c r="N23" s="1"/>
      <c r="O23" s="1"/>
      <c r="P23" s="1"/>
    </row>
    <row r="24" spans="1:16" s="1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2"/>
      <c r="M24" s="2"/>
      <c r="N24" s="1"/>
      <c r="O24" s="1"/>
      <c r="P24" s="1"/>
    </row>
    <row r="25" spans="1:16" s="14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2"/>
      <c r="M25" s="2"/>
      <c r="N25" s="1"/>
      <c r="O25" s="1"/>
      <c r="P25" s="1"/>
    </row>
    <row r="26" spans="1:16" s="14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2"/>
      <c r="M26" s="2"/>
      <c r="N26" s="1"/>
      <c r="O26" s="1"/>
      <c r="P26" s="1"/>
    </row>
    <row r="27" spans="1:16" s="14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2"/>
      <c r="M27" s="2"/>
      <c r="N27" s="1"/>
      <c r="O27" s="1"/>
      <c r="P27" s="1"/>
    </row>
    <row r="28" spans="1:16" s="14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2"/>
      <c r="M28" s="2"/>
      <c r="N28" s="1"/>
      <c r="O28" s="1"/>
      <c r="P28" s="1"/>
    </row>
    <row r="29" spans="1:16" s="14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2"/>
      <c r="M29" s="2"/>
      <c r="N29" s="1"/>
      <c r="O29" s="1"/>
      <c r="P29" s="1"/>
    </row>
    <row r="30" spans="1:16" s="14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2"/>
      <c r="M30" s="2"/>
      <c r="N30" s="1"/>
      <c r="O30" s="1"/>
      <c r="P30" s="1"/>
    </row>
    <row r="31" spans="1:16" s="14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2"/>
      <c r="M31" s="2"/>
      <c r="N31" s="1"/>
      <c r="O31" s="1"/>
      <c r="P31" s="1"/>
    </row>
    <row r="32" spans="1:16" s="14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2"/>
      <c r="M32" s="2"/>
      <c r="N32" s="1"/>
      <c r="O32" s="1"/>
      <c r="P32" s="1"/>
    </row>
    <row r="33" spans="1:16" s="14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2"/>
      <c r="M33" s="2"/>
      <c r="N33" s="1"/>
      <c r="O33" s="1"/>
      <c r="P33" s="1"/>
    </row>
    <row r="34" spans="1:16" s="14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2"/>
      <c r="M34" s="2"/>
      <c r="N34" s="1"/>
      <c r="O34" s="1"/>
      <c r="P34" s="1"/>
    </row>
    <row r="35" spans="1:16" s="14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7"/>
      <c r="L35" s="2"/>
      <c r="M35" s="2"/>
      <c r="N35" s="1"/>
      <c r="O35" s="1"/>
      <c r="P35" s="1"/>
    </row>
    <row r="36" spans="1:16" s="14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  <c r="L36" s="2"/>
      <c r="M36" s="2"/>
      <c r="N36" s="1"/>
      <c r="O36" s="1"/>
      <c r="P36" s="1"/>
    </row>
    <row r="37" spans="1:16" s="14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7"/>
      <c r="L37" s="2"/>
      <c r="M37" s="2"/>
      <c r="N37" s="1"/>
      <c r="O37" s="1"/>
      <c r="P37" s="1"/>
    </row>
    <row r="38" spans="1:16" s="14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  <c r="L38" s="2"/>
      <c r="M38" s="2"/>
      <c r="N38" s="1"/>
      <c r="O38" s="1"/>
      <c r="P38" s="1"/>
    </row>
    <row r="39" spans="1:16" s="14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7"/>
      <c r="L39" s="2"/>
      <c r="M39" s="2"/>
      <c r="N39" s="1"/>
      <c r="O39" s="1"/>
      <c r="P39" s="1"/>
    </row>
    <row r="40" spans="1:16" s="14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7"/>
      <c r="L40" s="2"/>
      <c r="M40" s="2"/>
      <c r="N40" s="1"/>
      <c r="O40" s="1"/>
      <c r="P40" s="1"/>
    </row>
    <row r="41" spans="1:16" s="14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7"/>
      <c r="L41" s="2"/>
      <c r="M41" s="2"/>
      <c r="N41" s="1"/>
      <c r="O41" s="1"/>
      <c r="P41" s="1"/>
    </row>
    <row r="42" spans="1:16" s="14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7"/>
      <c r="L42" s="2"/>
      <c r="M42" s="2"/>
      <c r="N42" s="1"/>
      <c r="O42" s="1"/>
      <c r="P42" s="1"/>
    </row>
    <row r="43" spans="1:16" s="14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7"/>
      <c r="L43" s="2"/>
      <c r="M43" s="2"/>
      <c r="N43" s="1"/>
      <c r="O43" s="1"/>
      <c r="P43" s="1"/>
    </row>
    <row r="44" spans="1:16" s="14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7"/>
      <c r="L44" s="2"/>
      <c r="M44" s="2"/>
      <c r="N44" s="1"/>
      <c r="O44" s="1"/>
      <c r="P44" s="1"/>
    </row>
    <row r="45" spans="1:16" s="14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7"/>
      <c r="L45" s="2"/>
      <c r="M45" s="2"/>
      <c r="N45" s="1"/>
      <c r="O45" s="1"/>
      <c r="P45" s="1"/>
    </row>
    <row r="46" spans="1:16" s="14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2"/>
      <c r="M46" s="2"/>
      <c r="N46" s="1"/>
      <c r="O46" s="1"/>
      <c r="P46" s="1"/>
    </row>
    <row r="47" spans="1:16" s="14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7"/>
      <c r="L47" s="2"/>
      <c r="M47" s="2"/>
      <c r="N47" s="1"/>
      <c r="O47" s="1"/>
      <c r="P47" s="1"/>
    </row>
    <row r="48" spans="1:16" s="14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7"/>
      <c r="L48" s="2"/>
      <c r="M48" s="2"/>
      <c r="N48" s="1"/>
      <c r="O48" s="1"/>
      <c r="P48" s="1"/>
    </row>
    <row r="49" spans="1:16" s="14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7"/>
      <c r="L49" s="2"/>
      <c r="M49" s="2"/>
      <c r="N49" s="1"/>
      <c r="O49" s="1"/>
      <c r="P49" s="1"/>
    </row>
    <row r="50" spans="1:16" s="14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7"/>
      <c r="L50" s="2"/>
      <c r="M50" s="2"/>
      <c r="N50" s="1"/>
      <c r="O50" s="1"/>
      <c r="P50" s="1"/>
    </row>
    <row r="51" spans="1:16" s="14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7"/>
      <c r="L51" s="2"/>
      <c r="M51" s="2"/>
      <c r="N51" s="1"/>
      <c r="O51" s="1"/>
      <c r="P51" s="1"/>
    </row>
    <row r="52" spans="1:16" s="14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7"/>
      <c r="L52" s="2"/>
      <c r="M52" s="2"/>
      <c r="N52" s="1"/>
      <c r="O52" s="1"/>
      <c r="P52" s="1"/>
    </row>
    <row r="53" spans="1:16" s="14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7"/>
      <c r="L53" s="2"/>
      <c r="M53" s="2"/>
      <c r="N53" s="1"/>
      <c r="O53" s="1"/>
      <c r="P53" s="1"/>
    </row>
    <row r="54" spans="1:16" s="14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7"/>
      <c r="L54" s="2"/>
      <c r="M54" s="2"/>
      <c r="N54" s="1"/>
      <c r="O54" s="1"/>
      <c r="P54" s="1"/>
    </row>
    <row r="55" spans="1:16" s="14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7"/>
      <c r="L55" s="2"/>
      <c r="M55" s="2"/>
      <c r="N55" s="1"/>
      <c r="O55" s="1"/>
      <c r="P55" s="1"/>
    </row>
    <row r="56" spans="1:16" s="14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7"/>
      <c r="L56" s="2"/>
      <c r="M56" s="2"/>
      <c r="N56" s="1"/>
      <c r="O56" s="1"/>
      <c r="P56" s="1"/>
    </row>
    <row r="57" spans="1:16" s="14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2"/>
      <c r="M57" s="2"/>
      <c r="N57" s="1"/>
      <c r="O57" s="1"/>
      <c r="P57" s="1"/>
    </row>
    <row r="58" spans="1:16" s="14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7"/>
      <c r="L58" s="2"/>
      <c r="M58" s="2"/>
      <c r="N58" s="1"/>
      <c r="O58" s="1"/>
      <c r="P58" s="1"/>
    </row>
    <row r="59" spans="1:16" s="14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7"/>
      <c r="L59" s="2"/>
      <c r="M59" s="2"/>
      <c r="N59" s="1"/>
      <c r="O59" s="1"/>
      <c r="P59" s="1"/>
    </row>
    <row r="60" spans="1:16" s="14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7"/>
      <c r="L60" s="2"/>
      <c r="M60" s="2"/>
      <c r="N60" s="1"/>
      <c r="O60" s="1"/>
      <c r="P60" s="1"/>
    </row>
    <row r="61" spans="1:16" s="14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7"/>
      <c r="L61" s="2"/>
      <c r="M61" s="2"/>
      <c r="N61" s="1"/>
      <c r="O61" s="1"/>
      <c r="P61" s="1"/>
    </row>
    <row r="62" spans="1:16" s="14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7"/>
      <c r="L62" s="2"/>
      <c r="M62" s="2"/>
      <c r="N62" s="1"/>
      <c r="O62" s="1"/>
      <c r="P62" s="1"/>
    </row>
  </sheetData>
  <sheetProtection/>
  <mergeCells count="2">
    <mergeCell ref="A1:P1"/>
    <mergeCell ref="A11:P14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63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lastPrinted>2022-02-23T08:05:47Z</cp:lastPrinted>
  <dcterms:created xsi:type="dcterms:W3CDTF">2008-05-07T05:55:04Z</dcterms:created>
  <dcterms:modified xsi:type="dcterms:W3CDTF">2022-02-23T08:06:03Z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2022-02-22T14:34:12Z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96c29264-0bbc-433f-a141-feecbd64cc40</vt:lpwstr>
  </property>
  <property fmtid="{D5CDD505-2E9C-101B-9397-08002B2CF9AE}" pid="8" name="MSIP_Label_63ff9749-f68b-40ec-aa05-229831920469_ContentBits">
    <vt:lpwstr>2</vt:lpwstr>
  </property>
</Properties>
</file>