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13_SMS\_oms\_CH_ DOTACE\_CH_Dotace 2022\DP_SPORTOVNÍ AKCE\RK\Výsledky\"/>
    </mc:Choice>
  </mc:AlternateContent>
  <xr:revisionPtr revIDLastSave="0" documentId="13_ncr:1_{3F128FFB-67D3-4D6F-AB44-1B2DEA113A3D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poručené ž." sheetId="4" r:id="rId1"/>
  </sheets>
  <definedNames>
    <definedName name="_xlnm._FilterDatabase" localSheetId="0" hidden="1">'Doporučené ž.'!$A$3:$I$79</definedName>
    <definedName name="_xlnm.Print_Area" localSheetId="0">'Doporučené ž.'!$A$1:$I$82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9" i="4" l="1"/>
  <c r="G79" i="4"/>
</calcChain>
</file>

<file path=xl/sharedStrings.xml><?xml version="1.0" encoding="utf-8"?>
<sst xmlns="http://schemas.openxmlformats.org/spreadsheetml/2006/main" count="532" uniqueCount="406">
  <si>
    <t>Právní forma</t>
  </si>
  <si>
    <t>Název projektu/účel</t>
  </si>
  <si>
    <t>Poř. číslo</t>
  </si>
  <si>
    <t>1</t>
  </si>
  <si>
    <t>04899369</t>
  </si>
  <si>
    <t>BESKI z.s.</t>
  </si>
  <si>
    <t>Mezinárodní závod horských kol Bílá Bajk 2022</t>
  </si>
  <si>
    <t>2</t>
  </si>
  <si>
    <t>02700972</t>
  </si>
  <si>
    <t>Spolek bobr klub</t>
  </si>
  <si>
    <t>Závod na horských kolech Májový bobr MTB</t>
  </si>
  <si>
    <t>3</t>
  </si>
  <si>
    <t>22692991</t>
  </si>
  <si>
    <t>Sportovní klub Moravia Racing Team, z.s.</t>
  </si>
  <si>
    <t>Český pohár žen a mládeže v silniční cyklistice - Trofej Bikemania Shopu 2022</t>
  </si>
  <si>
    <t>4</t>
  </si>
  <si>
    <t>70632219</t>
  </si>
  <si>
    <t>SKI Vítkovice - Bílá z.s.</t>
  </si>
  <si>
    <t>Evropský pohár FIS-UNI, akademické a juniorské MČR v alpském lyžování</t>
  </si>
  <si>
    <t>1.1. - 31.8.2022</t>
  </si>
  <si>
    <t>1.1. - 31.12.2022</t>
  </si>
  <si>
    <t>1.2. - 30.9.2022</t>
  </si>
  <si>
    <t>1.1. - 30.6.2022</t>
  </si>
  <si>
    <t>5</t>
  </si>
  <si>
    <t>64628060</t>
  </si>
  <si>
    <t>FBC OSTRAVA z.s.</t>
  </si>
  <si>
    <t>Ostrava Cup 2022</t>
  </si>
  <si>
    <t>6</t>
  </si>
  <si>
    <t>64628663</t>
  </si>
  <si>
    <t>Vodní lyžování a wakeboarding Havířov z.s.</t>
  </si>
  <si>
    <t>BLACKCOMB.CZ Comunity wake cup 2022</t>
  </si>
  <si>
    <t>7</t>
  </si>
  <si>
    <t>42865123</t>
  </si>
  <si>
    <t>HCB Karviná, z.s.</t>
  </si>
  <si>
    <t>Karviná CUP 2022</t>
  </si>
  <si>
    <t>8</t>
  </si>
  <si>
    <t>22876189</t>
  </si>
  <si>
    <t>Rainbow Run, z.s.</t>
  </si>
  <si>
    <t>Rainbow Run</t>
  </si>
  <si>
    <t>1.2. - 30.11.2022</t>
  </si>
  <si>
    <t>O Penaltového krále Moravskoslezského kraje 2022 - 13. ročník</t>
  </si>
  <si>
    <t>Paint Western Riding Club, pobočný spolek</t>
  </si>
  <si>
    <t>Pořádání Mistrovství ČR ve westernovém ježdění</t>
  </si>
  <si>
    <t>Sportovní klub ZŠ Vrchní Opava, z.s.</t>
  </si>
  <si>
    <t>6. ročník lyžařských závodů o POHÁR PRIMÁTORA MĚSTA OPAVY</t>
  </si>
  <si>
    <t>12</t>
  </si>
  <si>
    <t>13</t>
  </si>
  <si>
    <t>26991071</t>
  </si>
  <si>
    <t>Sportovní klub Frýdlant nad Ostravicí, z. s.</t>
  </si>
  <si>
    <t>Mezinárodní turnaj ve stolním tenise - Memoriál Milana Hrachového 2022 - 9. ročník</t>
  </si>
  <si>
    <t>14</t>
  </si>
  <si>
    <t>06601961</t>
  </si>
  <si>
    <t>Šachová škola Bohumín, z. s.</t>
  </si>
  <si>
    <t>Mezinárodní šachový turnaj OPEN Bohumín 2022</t>
  </si>
  <si>
    <t>15</t>
  </si>
  <si>
    <t>68177739</t>
  </si>
  <si>
    <t>Sportovní klub SIPA SPORT Opava, z.s.</t>
  </si>
  <si>
    <t>SILESIA CUP 2022</t>
  </si>
  <si>
    <t>16</t>
  </si>
  <si>
    <t>22715746</t>
  </si>
  <si>
    <t>ČBF - Oblast Severní Morava, evidenční číslo ČBF 09</t>
  </si>
  <si>
    <t>Czech basketbal 3x3 tour</t>
  </si>
  <si>
    <t>17</t>
  </si>
  <si>
    <t>26987201</t>
  </si>
  <si>
    <t>JUNIOR GOLF, z.s.</t>
  </si>
  <si>
    <t>Golfové mistrovství Moravy a Slezska - MORAVA CUP 2022</t>
  </si>
  <si>
    <t>18</t>
  </si>
  <si>
    <t>26561263</t>
  </si>
  <si>
    <t>FORCE TEAM JESENÍK z.s.</t>
  </si>
  <si>
    <t>MČR mládeže v cyklokrosu 2022</t>
  </si>
  <si>
    <t>19</t>
  </si>
  <si>
    <t>26537419</t>
  </si>
  <si>
    <t>HC BOSPOR Bohumín z.s.</t>
  </si>
  <si>
    <t>Bospor cup 2022</t>
  </si>
  <si>
    <t>20</t>
  </si>
  <si>
    <t>06133274</t>
  </si>
  <si>
    <t>HC Vlci Český Těšín, z. s.</t>
  </si>
  <si>
    <t>Turnaj bratří Vincourů - 4.ročník</t>
  </si>
  <si>
    <t>21</t>
  </si>
  <si>
    <t>66182760</t>
  </si>
  <si>
    <t>JUDO CLUB HAVÍŘOV z.s.</t>
  </si>
  <si>
    <t>JUDO CLUB Havířov - MEMORIÁL ALEXANDRA JUREČKY</t>
  </si>
  <si>
    <t>22</t>
  </si>
  <si>
    <t>60338148</t>
  </si>
  <si>
    <t>Kraso klub Havířov z.s.</t>
  </si>
  <si>
    <t>23</t>
  </si>
  <si>
    <t>24</t>
  </si>
  <si>
    <t>22842501</t>
  </si>
  <si>
    <t>Golf Club Lipiny, spolek</t>
  </si>
  <si>
    <t>Mezinárodní mistrovství Moravy a Slezska mládeže do 12, 14 a 18 let</t>
  </si>
  <si>
    <t>25</t>
  </si>
  <si>
    <t>04254651</t>
  </si>
  <si>
    <t>Stunt Project s.r.o.</t>
  </si>
  <si>
    <t>Czech Stunt Day - Mistrovství světa v disciplíně Stunt Riding</t>
  </si>
  <si>
    <t>26</t>
  </si>
  <si>
    <t>00534544</t>
  </si>
  <si>
    <t>Sdružení sportovních klubů Vítkovice, z.s.</t>
  </si>
  <si>
    <t>Český pohár v silniční cyklistice</t>
  </si>
  <si>
    <t>27</t>
  </si>
  <si>
    <t>01260596</t>
  </si>
  <si>
    <t>Handicap Sport Club Havířov, z.s.</t>
  </si>
  <si>
    <t>CZECH BOCCIA TOUR HAVÍŘOV 2022</t>
  </si>
  <si>
    <t>28</t>
  </si>
  <si>
    <t>49562517</t>
  </si>
  <si>
    <t>Beskydská šachová škola z.s.</t>
  </si>
  <si>
    <t>41. ročník Turnajů šachových nadějí</t>
  </si>
  <si>
    <t>29</t>
  </si>
  <si>
    <t>00533556</t>
  </si>
  <si>
    <t>Plavecký klub Nový Jičín, z. s.</t>
  </si>
  <si>
    <t>45. ročník Malé ceny Nového Jičína a 31. ročník Ceny Moravské brány v plavání pro rok 2022</t>
  </si>
  <si>
    <t>30</t>
  </si>
  <si>
    <t>42767547</t>
  </si>
  <si>
    <t>Tělocvičná jednota Sokol Vítkovice</t>
  </si>
  <si>
    <t>19. ročník memoriálu Jiřího Klepca v zápase ve volném stylu</t>
  </si>
  <si>
    <t>31</t>
  </si>
  <si>
    <t>14613824</t>
  </si>
  <si>
    <t>Tělovýchovná jednota Slavoj Český Těšín z.s.</t>
  </si>
  <si>
    <t>Velká cena Českého Těšína v krasobruslení 2022 - závod Českého poháru</t>
  </si>
  <si>
    <t>32</t>
  </si>
  <si>
    <t>06030491</t>
  </si>
  <si>
    <t>HC OCELÁŘI TŘINEC mládež, z.s.</t>
  </si>
  <si>
    <t>Významný hokejový turnaj v Třinci - FROZEN CUP HC Oceláři Třinec 2022</t>
  </si>
  <si>
    <t>33</t>
  </si>
  <si>
    <t>26133113</t>
  </si>
  <si>
    <t>VMLY&amp;R s.r.o.</t>
  </si>
  <si>
    <t>RunTour Ostrava 2022</t>
  </si>
  <si>
    <t>34</t>
  </si>
  <si>
    <t>41035747</t>
  </si>
  <si>
    <t>Basketbalový klub NH Ostrava, z.s.</t>
  </si>
  <si>
    <t>Mistrovství ČR v basketbalu v Ostravě kategorie U15</t>
  </si>
  <si>
    <t>35</t>
  </si>
  <si>
    <t>26534991</t>
  </si>
  <si>
    <t>Orientační Běh Opava, z.s.</t>
  </si>
  <si>
    <t>Grand Prix Silesia 2022</t>
  </si>
  <si>
    <t>36</t>
  </si>
  <si>
    <t>26542129</t>
  </si>
  <si>
    <t>2K-BIKE CLUB ODRY z.s.</t>
  </si>
  <si>
    <t>37</t>
  </si>
  <si>
    <t>03192300</t>
  </si>
  <si>
    <t>Moravian Gators Nový Jičín z.s.</t>
  </si>
  <si>
    <t>38</t>
  </si>
  <si>
    <t>22831843</t>
  </si>
  <si>
    <t>Triatlon Team Opava z. s.</t>
  </si>
  <si>
    <t>Jesenický zimní triatlon - Mistrovství ČR a SR v zimním triatlonu 2022</t>
  </si>
  <si>
    <t>39</t>
  </si>
  <si>
    <t>19012322</t>
  </si>
  <si>
    <t>FC ODRA Petřkovice z. s.</t>
  </si>
  <si>
    <t>LANDEK CUP 2022 – 12. ročník mezinárodního turnaje starších přípravek</t>
  </si>
  <si>
    <t>40</t>
  </si>
  <si>
    <t>68941919</t>
  </si>
  <si>
    <t>BIKE SPORT CLUB z.s.</t>
  </si>
  <si>
    <t>SILESIA bike marathon</t>
  </si>
  <si>
    <t>41</t>
  </si>
  <si>
    <t>42</t>
  </si>
  <si>
    <t>14614243</t>
  </si>
  <si>
    <t>TJ Jäkl Karviná, z.s.</t>
  </si>
  <si>
    <t>Mistrovství Moravy a Slezska v běhu do vrchu - Lysá hora 2022</t>
  </si>
  <si>
    <t>43</t>
  </si>
  <si>
    <t>22759662</t>
  </si>
  <si>
    <t>OSTRAVA BADMINTON KLUB z.s.</t>
  </si>
  <si>
    <t>EUROPEAN BADMINTON TOUR 2022</t>
  </si>
  <si>
    <t>44</t>
  </si>
  <si>
    <t>00298077</t>
  </si>
  <si>
    <t>Město Kopřivnice</t>
  </si>
  <si>
    <t>Běh rodným krajem Emila Zátopka - 20. ročník</t>
  </si>
  <si>
    <t>45</t>
  </si>
  <si>
    <t>22839216</t>
  </si>
  <si>
    <t>TK Elán Třinec, z.s.</t>
  </si>
  <si>
    <t>Taneční liga Moravskoslezské divize 2022 - memoriál Otona Hila - mezinárodní soutěž</t>
  </si>
  <si>
    <t>46</t>
  </si>
  <si>
    <t>26626161</t>
  </si>
  <si>
    <t>ŠSK  BÍLOVEC, z.s.</t>
  </si>
  <si>
    <t>Mistrovství České  republiky  ve  volejbale  starších žákyň</t>
  </si>
  <si>
    <t>47</t>
  </si>
  <si>
    <t>75107040</t>
  </si>
  <si>
    <t>Správa účelových zařízení, příspěvková organizace</t>
  </si>
  <si>
    <t>Fortuna běh 2022</t>
  </si>
  <si>
    <t>48</t>
  </si>
  <si>
    <t>69610576</t>
  </si>
  <si>
    <t>Sportovní basketbalová škola Ostrava z.s.</t>
  </si>
  <si>
    <t>49</t>
  </si>
  <si>
    <t>22902147</t>
  </si>
  <si>
    <t>Juniorský maratonský klub, z.s.</t>
  </si>
  <si>
    <t>Juniorský maraton 2022</t>
  </si>
  <si>
    <t>50</t>
  </si>
  <si>
    <t>41032250</t>
  </si>
  <si>
    <t>LK Baník Ostrava z.s.</t>
  </si>
  <si>
    <t>Mistrovství Moravy a Slezska žactva ve slalomu a obřím slalomu</t>
  </si>
  <si>
    <t>51</t>
  </si>
  <si>
    <t>26525143</t>
  </si>
  <si>
    <t>SKSB Arrows Ostrava z.s.</t>
  </si>
  <si>
    <t>Mistrovství ČR v softballu</t>
  </si>
  <si>
    <t>52</t>
  </si>
  <si>
    <t>25860542</t>
  </si>
  <si>
    <t>VK Ostrava, s.r.o.</t>
  </si>
  <si>
    <t>Mezinárodní volejbalový turnaj mužů Ostrava Cup 2022</t>
  </si>
  <si>
    <t>53</t>
  </si>
  <si>
    <t>00635499</t>
  </si>
  <si>
    <t>Obec Rohov</t>
  </si>
  <si>
    <t>Rohovský cyklokros</t>
  </si>
  <si>
    <t>54</t>
  </si>
  <si>
    <t>03883051</t>
  </si>
  <si>
    <t>Futsal club Ostrava, z.s.</t>
  </si>
  <si>
    <t>MČR žáků U13/15, Ostrava</t>
  </si>
  <si>
    <t>55</t>
  </si>
  <si>
    <t>70312958</t>
  </si>
  <si>
    <t>Volejbalový klub Ostrava, z.s.</t>
  </si>
  <si>
    <t>Mezinárodní mládežnický volejbalový turnaj Inter Cup 2022</t>
  </si>
  <si>
    <t>56</t>
  </si>
  <si>
    <t>00561916</t>
  </si>
  <si>
    <t>Tělovýchovná jednota Ostrava</t>
  </si>
  <si>
    <t>Czech Para Open - Memoriál Jiřího Daňka</t>
  </si>
  <si>
    <t>57</t>
  </si>
  <si>
    <t>05693462</t>
  </si>
  <si>
    <t>ÚAMK - VR Vsetín</t>
  </si>
  <si>
    <t>40. Valašská rally 2022</t>
  </si>
  <si>
    <t>58</t>
  </si>
  <si>
    <t>27015891</t>
  </si>
  <si>
    <t>1. Judo club Baník Ostrava, z.s.</t>
  </si>
  <si>
    <t>Ostrava judo Open 2022 - mezinárodní turnaj v judu</t>
  </si>
  <si>
    <t>59</t>
  </si>
  <si>
    <t>18055991</t>
  </si>
  <si>
    <t>Sportovní klub stolního tenisu Havířov, z.s.</t>
  </si>
  <si>
    <t>Mistrovství České republiky hráčů do 13 let a U21</t>
  </si>
  <si>
    <t>60</t>
  </si>
  <si>
    <t>68941749</t>
  </si>
  <si>
    <t>Jezdecký klub Opava - Kateřinky, z.s.</t>
  </si>
  <si>
    <t>33. ročník Velké ceny Opavy - Český skokový pohár</t>
  </si>
  <si>
    <t>61</t>
  </si>
  <si>
    <t>26579677</t>
  </si>
  <si>
    <t>Sportovní klub vzpírání Oty Zaremby Horní Suchá, z. s.</t>
  </si>
  <si>
    <t>10. ročník MVC Horní Suchá a významné sportovní akce klubu v roce 2022 a jejich příprava</t>
  </si>
  <si>
    <t>62</t>
  </si>
  <si>
    <t>22688684</t>
  </si>
  <si>
    <t>Moravskoslezský krajský svaz jachtingu, z. s.</t>
  </si>
  <si>
    <t>INTERPOHÁR 2022</t>
  </si>
  <si>
    <t>63</t>
  </si>
  <si>
    <t>64</t>
  </si>
  <si>
    <t>01495895</t>
  </si>
  <si>
    <t>PIERRO FORTE, z.s.</t>
  </si>
  <si>
    <t>MEMORIÁL PETRA ČUBANA - DANCE OSTRAVA GRAND PRIX 2022</t>
  </si>
  <si>
    <t>65</t>
  </si>
  <si>
    <t>60609478</t>
  </si>
  <si>
    <t>Tělocvičná jednota Sokol Svinov</t>
  </si>
  <si>
    <t>Pohár ČR v kategorii mladších žaček</t>
  </si>
  <si>
    <t>66</t>
  </si>
  <si>
    <t>67</t>
  </si>
  <si>
    <t>60336803</t>
  </si>
  <si>
    <t>Klub plaveckých sportů Ostrava, z.s.</t>
  </si>
  <si>
    <t>29. ročník Velké ceny Ostravy v plavání</t>
  </si>
  <si>
    <t>68</t>
  </si>
  <si>
    <t>69</t>
  </si>
  <si>
    <t>70</t>
  </si>
  <si>
    <t>26670852</t>
  </si>
  <si>
    <t>SK ANNABERG z.s.</t>
  </si>
  <si>
    <t>Šestý ročník zimní olympiády v alpských disciplínách lyžování a snowboardingu žáků základních škol okresu Bruntál v roce 2022</t>
  </si>
  <si>
    <t>71</t>
  </si>
  <si>
    <t>66932521</t>
  </si>
  <si>
    <t>Automotoklub Petrovice u Karviné v ÚAMK</t>
  </si>
  <si>
    <t>MMČR v motokrosu a Mistrovství Moravy a Slezska v motokrosu 2022</t>
  </si>
  <si>
    <t>72</t>
  </si>
  <si>
    <t>05048907</t>
  </si>
  <si>
    <t>1. Bruslařský klub Buď INline Ostrava, z.s.</t>
  </si>
  <si>
    <t>Kolečko spojuje aneb když Bruslík pomáhá</t>
  </si>
  <si>
    <t>příspěvková organizace</t>
  </si>
  <si>
    <t>73</t>
  </si>
  <si>
    <t>22906193</t>
  </si>
  <si>
    <t>Prajzská Ambasáda, z.s.</t>
  </si>
  <si>
    <t>MTB Bělský okruh</t>
  </si>
  <si>
    <t>74</t>
  </si>
  <si>
    <t>26988861</t>
  </si>
  <si>
    <t>TK Flodur-Floduraček Havířov z.s.</t>
  </si>
  <si>
    <t>"Moravskoslezská taneční liga 2022 - Havířov"</t>
  </si>
  <si>
    <t>75</t>
  </si>
  <si>
    <t>26990865</t>
  </si>
  <si>
    <t>ZIK-ZAK Vratimov, z.s.</t>
  </si>
  <si>
    <t>ZikZak  Open</t>
  </si>
  <si>
    <t>27048802</t>
  </si>
  <si>
    <t>Ostrava Chess z.s.</t>
  </si>
  <si>
    <t>Mezinárodní šachový festival Ostravský koník 2022</t>
  </si>
  <si>
    <t>26606721</t>
  </si>
  <si>
    <t>Tenisový klub TENNISPOINT ve Frýdku-Místku</t>
  </si>
  <si>
    <t>11.ROČNÍK SÉRIE TENISOVÝCH TURNAJŮ KATEGORIE *A* - POHÁR PRIMÁTORA MĚSTA FRÝDKU-MÍSTKU 2022, ŠTÍT MĚSTA FRÝDKU-MÍSTKU 2022</t>
  </si>
  <si>
    <t>26609517</t>
  </si>
  <si>
    <t>Moravia open 2022</t>
  </si>
  <si>
    <t>68921055</t>
  </si>
  <si>
    <t>Český kynologický svaz ZKO Suchdol nad Odrou - Louka - 626</t>
  </si>
  <si>
    <t>MEZINÁRODNÍ MISTROVSTVÍ REPUBLIKY SPOLKU NĚMECKÉHO OVČÁKA</t>
  </si>
  <si>
    <t>64629074</t>
  </si>
  <si>
    <t>Sportovní klub Kopřivnice, z.s.</t>
  </si>
  <si>
    <t>Mezinárodní velká cena Kopřivnice v plavání 2022</t>
  </si>
  <si>
    <t>22728732</t>
  </si>
  <si>
    <t>Blue Volley Ostrava, z.s.</t>
  </si>
  <si>
    <t>Mistrovství ČR ve volejbale kadetů</t>
  </si>
  <si>
    <t>05991447</t>
  </si>
  <si>
    <t>Spolek H10</t>
  </si>
  <si>
    <t>Havířovská desítka 2022</t>
  </si>
  <si>
    <t>Fighting arena Ostrava, z. s.</t>
  </si>
  <si>
    <t>1.5. - 30.10.2022</t>
  </si>
  <si>
    <t>1.5. - 31.12.2022</t>
  </si>
  <si>
    <t>1.6. - 31.12.2022</t>
  </si>
  <si>
    <t>1.2. - 31.10.2022</t>
  </si>
  <si>
    <t>1.2. - 31.12.2022</t>
  </si>
  <si>
    <t>1.1. - 31.10.2022</t>
  </si>
  <si>
    <t>22. ročník závodu Oderská mlýnice Lesy České republiky</t>
  </si>
  <si>
    <t>1.1. - 30.11.2022</t>
  </si>
  <si>
    <t>1.1. - 31.7.2022</t>
  </si>
  <si>
    <t>1.6. - 30.11.2022</t>
  </si>
  <si>
    <t>1.1. - 30.9.2022</t>
  </si>
  <si>
    <t>1.3. - 30.11.2022</t>
  </si>
  <si>
    <t>1.4. - 31.12.2022</t>
  </si>
  <si>
    <t>1.4. - 30.9.2022</t>
  </si>
  <si>
    <t>1.1. - 30.10.2022</t>
  </si>
  <si>
    <t>Název žadatele/příjemce</t>
  </si>
  <si>
    <t>Požadovaná výše dotace v Kč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</si>
  <si>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</si>
  <si>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</si>
  <si>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</si>
  <si>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</si>
  <si>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</si>
  <si>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</si>
  <si>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</si>
  <si>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</si>
  <si>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</si>
  <si>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</si>
  <si>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</si>
  <si>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A13</t>
  </si>
  <si>
    <t>A14</t>
  </si>
  <si>
    <t>A15</t>
  </si>
  <si>
    <t>A17</t>
  </si>
  <si>
    <t>A18</t>
  </si>
  <si>
    <t>A19</t>
  </si>
  <si>
    <t>A20</t>
  </si>
  <si>
    <t>A21</t>
  </si>
  <si>
    <t>A22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</si>
  <si>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</si>
  <si>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</si>
  <si>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</si>
  <si>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</si>
  <si>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</si>
  <si>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</si>
  <si>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</si>
  <si>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</si>
  <si>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</si>
  <si>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</si>
  <si>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</si>
  <si>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</si>
  <si>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</si>
  <si>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</si>
  <si>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</si>
  <si>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</si>
  <si>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</si>
  <si>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</si>
  <si>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</si>
  <si>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</si>
  <si>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</si>
  <si>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</si>
  <si>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</si>
  <si>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</si>
  <si>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</si>
  <si>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</si>
  <si>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</si>
  <si>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</si>
  <si>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</si>
  <si>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</si>
  <si>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</si>
  <si>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</si>
  <si>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</si>
  <si>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</si>
  <si>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</si>
  <si>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</si>
  <si>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</si>
  <si>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</si>
  <si>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A64</t>
  </si>
  <si>
    <t>A65</t>
  </si>
  <si>
    <t>A67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</si>
  <si>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</si>
  <si>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</si>
  <si>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</si>
  <si>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</si>
  <si>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</si>
  <si>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</si>
  <si>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</si>
  <si>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</si>
  <si>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</si>
  <si>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</si>
  <si>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</si>
  <si>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</si>
  <si>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</si>
  <si>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IČO</t>
  </si>
  <si>
    <t>Navrhovaná výše dotace v Kč</t>
  </si>
  <si>
    <t xml:space="preserve">Návrh na poskytnutí  účelových dotací v rámci dotačního programu </t>
  </si>
  <si>
    <t>PODPORA VÝZNAMNÝCH SPORTOVNÍCH AKCÍ  V MORAVSKOSLEZSKÉM KRAJI PRO ROK 2022</t>
  </si>
  <si>
    <t>Evid.číslo</t>
  </si>
  <si>
    <t xml:space="preserve">*Dotace mohou být použity i na úhradu uznatelných nákladů, které vznikly v období realizace projektu a byly uhrazeny do posledního dne měsíce následujícího po měsíci, </t>
  </si>
  <si>
    <t>v němž byla ukončena realizace projektu, respektive do 20. 1. 2023, byl-li projekt ukončen v prosinci 2022.</t>
  </si>
  <si>
    <t>*Časové použití od - do</t>
  </si>
  <si>
    <t>společnost s ručením omezeným</t>
  </si>
  <si>
    <t>spolek</t>
  </si>
  <si>
    <t>obec</t>
  </si>
  <si>
    <t>A16</t>
  </si>
  <si>
    <t>1.5. - 31.8.2022</t>
  </si>
  <si>
    <t>Futsal team Růžové Tlapičky Hukvaldy, z. s.</t>
  </si>
  <si>
    <t>Mezinárodní basketbalový turnaj pro děvčata "OSTRAVA CUP 2022" - 20. ročník</t>
  </si>
  <si>
    <t>Realizace 49. ročníku celostátní soutěže Havířovská růže v krasobruslení</t>
  </si>
  <si>
    <t>Moravian Open - Jiří Bílek Memorial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</si>
</sst>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22" x14ac:knownFonts="1">
    <font>
      <sz val="10"/>
      <name val="Arial"/>
      <charset val="238"/>
    </font>
    <font>
      <sz val="8"/>
      <name val="Arial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5" applyNumberFormat="0" applyFill="0" applyAlignment="0" applyProtection="0"/>
    <xf numFmtId="0" fontId="6" fillId="20" borderId="6" applyNumberFormat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1" borderId="0" applyNumberFormat="0" applyBorder="0" applyAlignment="0" applyProtection="0"/>
    <xf numFmtId="0" fontId="12" fillId="0" borderId="11" applyNumberFormat="0" applyFill="0" applyAlignment="0" applyProtection="0"/>
    <xf numFmtId="0" fontId="13" fillId="23" borderId="0" applyNumberFormat="0" applyBorder="0" applyAlignment="0" applyProtection="0"/>
    <xf numFmtId="0" fontId="14" fillId="2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5" borderId="12" applyNumberFormat="0" applyAlignment="0" applyProtection="0"/>
    <xf numFmtId="0" fontId="17" fillId="26" borderId="12" applyNumberFormat="0" applyAlignment="0" applyProtection="0"/>
    <xf numFmtId="0" fontId="18" fillId="26" borderId="13" applyNumberFormat="0" applyAlignment="0" applyProtection="0"/>
    <xf numFmtId="0" fontId="19" fillId="0" borderId="0" applyNumberFormat="0" applyFill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4" fillId="0" borderId="0"/>
    <xf numFmtId="0" fontId="4" fillId="22" borderId="10" applyNumberFormat="0" applyFont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left" vertical="center"/>
    </xf>
    <xf numFmtId="0" fontId="3" fillId="34" borderId="0" xfId="0" applyFont="1" applyFill="1" applyAlignment="1">
      <alignment vertical="center"/>
    </xf>
    <xf numFmtId="0" fontId="3" fillId="34" borderId="0" xfId="0" applyFont="1" applyFill="1"/>
    <xf numFmtId="0" fontId="3" fillId="34" borderId="2" xfId="0" applyFont="1" applyFill="1" applyBorder="1" applyAlignment="1">
      <alignment horizontal="center" vertical="center"/>
    </xf>
    <xf numFmtId="49" fontId="3" fillId="34" borderId="2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34" borderId="1" xfId="0" applyFont="1" applyFill="1" applyBorder="1" applyAlignment="1">
      <alignment horizontal="center" vertical="center"/>
    </xf>
    <xf numFmtId="49" fontId="3" fillId="34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34" borderId="1" xfId="0" applyFont="1" applyFill="1" applyBorder="1" applyAlignment="1">
      <alignment horizontal="left" vertical="center" wrapText="1"/>
    </xf>
    <xf numFmtId="0" fontId="3" fillId="34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0" fontId="3" fillId="34" borderId="2" xfId="0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34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164" fontId="3" fillId="34" borderId="0" xfId="0" applyNumberFormat="1" applyFont="1" applyFill="1" applyAlignment="1">
      <alignment vertical="center"/>
    </xf>
    <xf numFmtId="0" fontId="3" fillId="34" borderId="0" xfId="0" applyFont="1" applyFill="1" applyAlignment="1">
      <alignment horizontal="center" vertical="top"/>
    </xf>
    <xf numFmtId="0" fontId="2" fillId="33" borderId="14" xfId="0" applyFont="1" applyFill="1" applyBorder="1" applyAlignment="1">
      <alignment horizontal="center" vertical="center" wrapText="1"/>
    </xf>
    <xf numFmtId="49" fontId="2" fillId="33" borderId="14" xfId="0" applyNumberFormat="1" applyFont="1" applyFill="1" applyBorder="1" applyAlignment="1">
      <alignment horizontal="left" vertical="center" wrapText="1"/>
    </xf>
    <xf numFmtId="0" fontId="2" fillId="33" borderId="14" xfId="0" applyFont="1" applyFill="1" applyBorder="1" applyAlignment="1">
      <alignment horizontal="left" vertical="center" wrapText="1"/>
    </xf>
    <xf numFmtId="164" fontId="2" fillId="33" borderId="14" xfId="0" applyNumberFormat="1" applyFont="1" applyFill="1" applyBorder="1" applyAlignment="1">
      <alignment horizontal="center" vertical="center" wrapText="1"/>
    </xf>
    <xf numFmtId="0" fontId="3" fillId="34" borderId="3" xfId="0" applyFont="1" applyFill="1" applyBorder="1" applyAlignment="1">
      <alignment horizontal="center" vertical="center" wrapText="1"/>
    </xf>
    <xf numFmtId="0" fontId="3" fillId="34" borderId="4" xfId="0" applyFont="1" applyFill="1" applyBorder="1" applyAlignment="1">
      <alignment horizontal="center" vertical="center" wrapText="1"/>
    </xf>
    <xf numFmtId="0" fontId="3" fillId="34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34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Normální 2" xfId="41" xr:uid="{00000000-0005-0000-0000-00001B000000}"/>
    <cellStyle name="Poznámka 2" xfId="42" xr:uid="{00000000-0005-0000-0000-00001C000000}"/>
    <cellStyle name="Propojená buňka" xfId="27" builtinId="24" customBuiltin="1"/>
    <cellStyle name="Správně" xfId="28" builtinId="26" customBuiltin="1"/>
    <cellStyle name="Špatně" xfId="29" builtinId="27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2"/>
  <sheetViews>
    <sheetView tabSelected="1" topLeftCell="A71" zoomScaleNormal="100" workbookViewId="0">
      <selection activeCell="E75" sqref="E75"/>
    </sheetView>
  </sheetViews>
  <sheetFormatPr defaultColWidth="9.140625" defaultRowHeight="11.25" x14ac:dyDescent="0.2"/>
  <cols>
    <col min="1" max="1" width="5.140625" style="12" customWidth="1"/>
    <col min="2" max="2" width="5.28515625" style="12" customWidth="1"/>
    <col min="3" max="3" width="11.42578125" style="13" customWidth="1"/>
    <col min="4" max="4" width="25.85546875" style="1" customWidth="1"/>
    <col min="5" max="5" width="12" style="12" customWidth="1"/>
    <col min="6" max="6" width="35.140625" style="1" customWidth="1"/>
    <col min="7" max="7" width="14.140625" style="15" customWidth="1"/>
    <col min="8" max="8" width="16" style="15" customWidth="1"/>
    <col min="9" max="9" width="17.140625" style="14" customWidth="1"/>
    <col min="10" max="16384" width="9.140625" style="1"/>
  </cols>
  <sheetData>
    <row r="1" spans="1:9" s="3" customFormat="1" x14ac:dyDescent="0.15">
      <c r="A1" s="32" t="s">
        <v>391</v>
      </c>
      <c r="B1" s="32"/>
      <c r="C1" s="32"/>
      <c r="D1" s="32"/>
      <c r="E1" s="32"/>
      <c r="F1" s="32"/>
      <c r="G1" s="32"/>
      <c r="H1" s="32"/>
    </row>
    <row r="2" spans="1:9" s="3" customFormat="1" ht="20.100000000000001" customHeight="1" x14ac:dyDescent="0.15">
      <c r="A2" s="32" t="s">
        <v>392</v>
      </c>
      <c r="B2" s="32"/>
      <c r="C2" s="32"/>
      <c r="D2" s="32"/>
      <c r="E2" s="32"/>
      <c r="F2" s="32"/>
      <c r="G2" s="32"/>
      <c r="H2" s="32"/>
    </row>
    <row r="3" spans="1:9" s="14" customFormat="1" ht="39.950000000000003" customHeight="1" thickBot="1" x14ac:dyDescent="0.25">
      <c r="A3" s="23" t="s">
        <v>2</v>
      </c>
      <c r="B3" s="23" t="s">
        <v>393</v>
      </c>
      <c r="C3" s="24" t="s">
        <v>389</v>
      </c>
      <c r="D3" s="25" t="s">
        <v>313</v>
      </c>
      <c r="E3" s="23" t="s">
        <v>0</v>
      </c>
      <c r="F3" s="25" t="s">
        <v>1</v>
      </c>
      <c r="G3" s="26" t="s">
        <v>314</v>
      </c>
      <c r="H3" s="26" t="s">
        <v>390</v>
      </c>
      <c r="I3" s="23" t="s">
        <v>396</v>
      </c>
    </row>
    <row r="4" spans="1:9" ht="26.25" customHeight="1" thickTop="1" x14ac:dyDescent="0.2">
      <c r="A4" s="4" t="s">
        <v>3</v>
      </c>
      <c r="B4" s="4" t="s">
        <v>315</v>
      </c>
      <c r="C4" s="5" t="s">
        <v>4</v>
      </c>
      <c r="D4" s="16" t="s">
        <v>5</v>
      </c>
      <c r="E4" s="27" t="s">
        <v>398</v>
      </c>
      <c r="F4" s="16" t="s">
        <v>6</v>
      </c>
      <c r="G4" s="17">
        <v>30000</v>
      </c>
      <c r="H4" s="17">
        <v>30000</v>
      </c>
      <c r="I4" s="6" t="s">
        <v>19</v>
      </c>
    </row>
    <row r="5" spans="1:9" ht="24.75" customHeight="1" x14ac:dyDescent="0.2">
      <c r="A5" s="7" t="s">
        <v>7</v>
      </c>
      <c r="B5" s="7" t="s">
        <v>316</v>
      </c>
      <c r="C5" s="8" t="s">
        <v>8</v>
      </c>
      <c r="D5" s="10" t="s">
        <v>9</v>
      </c>
      <c r="E5" s="28" t="s">
        <v>398</v>
      </c>
      <c r="F5" s="10" t="s">
        <v>10</v>
      </c>
      <c r="G5" s="18">
        <v>50000</v>
      </c>
      <c r="H5" s="18">
        <v>50000</v>
      </c>
      <c r="I5" s="9" t="s">
        <v>20</v>
      </c>
    </row>
    <row r="6" spans="1:9" ht="22.5" x14ac:dyDescent="0.2">
      <c r="A6" s="7" t="s">
        <v>11</v>
      </c>
      <c r="B6" s="7" t="s">
        <v>317</v>
      </c>
      <c r="C6" s="8" t="s">
        <v>12</v>
      </c>
      <c r="D6" s="10" t="s">
        <v>13</v>
      </c>
      <c r="E6" s="28" t="s">
        <v>398</v>
      </c>
      <c r="F6" s="10" t="s">
        <v>14</v>
      </c>
      <c r="G6" s="18">
        <v>50000</v>
      </c>
      <c r="H6" s="18">
        <v>50000</v>
      </c>
      <c r="I6" s="9" t="s">
        <v>21</v>
      </c>
    </row>
    <row r="7" spans="1:9" ht="27.75" customHeight="1" x14ac:dyDescent="0.2">
      <c r="A7" s="7" t="s">
        <v>15</v>
      </c>
      <c r="B7" s="7" t="s">
        <v>318</v>
      </c>
      <c r="C7" s="8" t="s">
        <v>16</v>
      </c>
      <c r="D7" s="10" t="s">
        <v>17</v>
      </c>
      <c r="E7" s="28" t="s">
        <v>398</v>
      </c>
      <c r="F7" s="10" t="s">
        <v>18</v>
      </c>
      <c r="G7" s="18">
        <v>100000</v>
      </c>
      <c r="H7" s="18">
        <v>100000</v>
      </c>
      <c r="I7" s="9" t="s">
        <v>22</v>
      </c>
    </row>
    <row r="8" spans="1:9" ht="20.25" customHeight="1" x14ac:dyDescent="0.2">
      <c r="A8" s="7" t="s">
        <v>23</v>
      </c>
      <c r="B8" s="7" t="s">
        <v>319</v>
      </c>
      <c r="C8" s="8" t="s">
        <v>24</v>
      </c>
      <c r="D8" s="10" t="s">
        <v>25</v>
      </c>
      <c r="E8" s="28" t="s">
        <v>398</v>
      </c>
      <c r="F8" s="10" t="s">
        <v>26</v>
      </c>
      <c r="G8" s="18">
        <v>50000</v>
      </c>
      <c r="H8" s="18">
        <v>50000</v>
      </c>
      <c r="I8" s="9" t="s">
        <v>20</v>
      </c>
    </row>
    <row r="9" spans="1:9" ht="22.5" x14ac:dyDescent="0.2">
      <c r="A9" s="7" t="s">
        <v>27</v>
      </c>
      <c r="B9" s="7" t="s">
        <v>320</v>
      </c>
      <c r="C9" s="8" t="s">
        <v>28</v>
      </c>
      <c r="D9" s="10" t="s">
        <v>29</v>
      </c>
      <c r="E9" s="28" t="s">
        <v>398</v>
      </c>
      <c r="F9" s="10" t="s">
        <v>30</v>
      </c>
      <c r="G9" s="18">
        <v>50000</v>
      </c>
      <c r="H9" s="18">
        <v>50000</v>
      </c>
      <c r="I9" s="9" t="s">
        <v>20</v>
      </c>
    </row>
    <row r="10" spans="1:9" ht="21.75" customHeight="1" x14ac:dyDescent="0.2">
      <c r="A10" s="7" t="s">
        <v>31</v>
      </c>
      <c r="B10" s="7" t="s">
        <v>321</v>
      </c>
      <c r="C10" s="8" t="s">
        <v>32</v>
      </c>
      <c r="D10" s="10" t="s">
        <v>33</v>
      </c>
      <c r="E10" s="28" t="s">
        <v>398</v>
      </c>
      <c r="F10" s="10" t="s">
        <v>34</v>
      </c>
      <c r="G10" s="18">
        <v>50000</v>
      </c>
      <c r="H10" s="18">
        <v>50000</v>
      </c>
      <c r="I10" s="9" t="s">
        <v>39</v>
      </c>
    </row>
    <row r="11" spans="1:9" ht="18" customHeight="1" x14ac:dyDescent="0.2">
      <c r="A11" s="7" t="s">
        <v>35</v>
      </c>
      <c r="B11" s="7" t="s">
        <v>322</v>
      </c>
      <c r="C11" s="8" t="s">
        <v>36</v>
      </c>
      <c r="D11" s="10" t="s">
        <v>37</v>
      </c>
      <c r="E11" s="28" t="s">
        <v>398</v>
      </c>
      <c r="F11" s="10" t="s">
        <v>38</v>
      </c>
      <c r="G11" s="18">
        <v>50000</v>
      </c>
      <c r="H11" s="18">
        <v>50000</v>
      </c>
      <c r="I11" s="9" t="s">
        <v>20</v>
      </c>
    </row>
    <row r="12" spans="1:9" ht="34.5" customHeight="1" x14ac:dyDescent="0.2">
      <c r="A12" s="7">
        <v>9</v>
      </c>
      <c r="B12" s="7" t="s">
        <v>323</v>
      </c>
      <c r="C12" s="8">
        <v>22859586</v>
      </c>
      <c r="D12" s="10" t="s">
        <v>402</v>
      </c>
      <c r="E12" s="28" t="s">
        <v>398</v>
      </c>
      <c r="F12" s="10" t="s">
        <v>40</v>
      </c>
      <c r="G12" s="18">
        <v>50000</v>
      </c>
      <c r="H12" s="18">
        <v>50000</v>
      </c>
      <c r="I12" s="9" t="s">
        <v>20</v>
      </c>
    </row>
    <row r="13" spans="1:9" ht="31.5" customHeight="1" x14ac:dyDescent="0.2">
      <c r="A13" s="7">
        <v>10</v>
      </c>
      <c r="B13" s="7" t="s">
        <v>324</v>
      </c>
      <c r="C13" s="8">
        <v>66739446</v>
      </c>
      <c r="D13" s="10" t="s">
        <v>41</v>
      </c>
      <c r="E13" s="28" t="s">
        <v>398</v>
      </c>
      <c r="F13" s="10" t="s">
        <v>42</v>
      </c>
      <c r="G13" s="18">
        <v>100000</v>
      </c>
      <c r="H13" s="18">
        <v>100000</v>
      </c>
      <c r="I13" s="9" t="s">
        <v>20</v>
      </c>
    </row>
    <row r="14" spans="1:9" ht="25.5" customHeight="1" x14ac:dyDescent="0.2">
      <c r="A14" s="7">
        <v>11</v>
      </c>
      <c r="B14" s="7" t="s">
        <v>325</v>
      </c>
      <c r="C14" s="8">
        <v>22687378</v>
      </c>
      <c r="D14" s="10" t="s">
        <v>43</v>
      </c>
      <c r="E14" s="28" t="s">
        <v>398</v>
      </c>
      <c r="F14" s="10" t="s">
        <v>44</v>
      </c>
      <c r="G14" s="18">
        <v>50000</v>
      </c>
      <c r="H14" s="18">
        <v>50000</v>
      </c>
      <c r="I14" s="9" t="s">
        <v>22</v>
      </c>
    </row>
    <row r="15" spans="1:9" ht="38.25" customHeight="1" x14ac:dyDescent="0.2">
      <c r="A15" s="7" t="s">
        <v>45</v>
      </c>
      <c r="B15" s="7" t="s">
        <v>326</v>
      </c>
      <c r="C15" s="8" t="s">
        <v>47</v>
      </c>
      <c r="D15" s="10" t="s">
        <v>48</v>
      </c>
      <c r="E15" s="28" t="s">
        <v>398</v>
      </c>
      <c r="F15" s="10" t="s">
        <v>49</v>
      </c>
      <c r="G15" s="18">
        <v>50000</v>
      </c>
      <c r="H15" s="18">
        <v>50000</v>
      </c>
      <c r="I15" s="9" t="s">
        <v>20</v>
      </c>
    </row>
    <row r="16" spans="1:9" ht="27" customHeight="1" x14ac:dyDescent="0.2">
      <c r="A16" s="7" t="s">
        <v>46</v>
      </c>
      <c r="B16" s="7" t="s">
        <v>327</v>
      </c>
      <c r="C16" s="8" t="s">
        <v>51</v>
      </c>
      <c r="D16" s="10" t="s">
        <v>52</v>
      </c>
      <c r="E16" s="28" t="s">
        <v>398</v>
      </c>
      <c r="F16" s="10" t="s">
        <v>53</v>
      </c>
      <c r="G16" s="18">
        <v>50000</v>
      </c>
      <c r="H16" s="18">
        <v>50000</v>
      </c>
      <c r="I16" s="9" t="s">
        <v>20</v>
      </c>
    </row>
    <row r="17" spans="1:9" ht="22.5" x14ac:dyDescent="0.2">
      <c r="A17" s="7" t="s">
        <v>50</v>
      </c>
      <c r="B17" s="7" t="s">
        <v>328</v>
      </c>
      <c r="C17" s="8" t="s">
        <v>55</v>
      </c>
      <c r="D17" s="10" t="s">
        <v>56</v>
      </c>
      <c r="E17" s="28" t="s">
        <v>398</v>
      </c>
      <c r="F17" s="10" t="s">
        <v>57</v>
      </c>
      <c r="G17" s="18">
        <v>50000</v>
      </c>
      <c r="H17" s="18">
        <v>50000</v>
      </c>
      <c r="I17" s="9" t="s">
        <v>310</v>
      </c>
    </row>
    <row r="18" spans="1:9" ht="22.5" x14ac:dyDescent="0.2">
      <c r="A18" s="7" t="s">
        <v>54</v>
      </c>
      <c r="B18" s="7" t="s">
        <v>400</v>
      </c>
      <c r="C18" s="8" t="s">
        <v>59</v>
      </c>
      <c r="D18" s="10" t="s">
        <v>60</v>
      </c>
      <c r="E18" s="28" t="s">
        <v>398</v>
      </c>
      <c r="F18" s="10" t="s">
        <v>61</v>
      </c>
      <c r="G18" s="18">
        <v>50000</v>
      </c>
      <c r="H18" s="18">
        <v>50000</v>
      </c>
      <c r="I18" s="9" t="s">
        <v>19</v>
      </c>
    </row>
    <row r="19" spans="1:9" ht="22.5" x14ac:dyDescent="0.2">
      <c r="A19" s="7" t="s">
        <v>58</v>
      </c>
      <c r="B19" s="7" t="s">
        <v>329</v>
      </c>
      <c r="C19" s="8" t="s">
        <v>63</v>
      </c>
      <c r="D19" s="10" t="s">
        <v>64</v>
      </c>
      <c r="E19" s="28" t="s">
        <v>398</v>
      </c>
      <c r="F19" s="10" t="s">
        <v>65</v>
      </c>
      <c r="G19" s="18">
        <v>50000</v>
      </c>
      <c r="H19" s="18">
        <v>50000</v>
      </c>
      <c r="I19" s="10" t="s">
        <v>298</v>
      </c>
    </row>
    <row r="20" spans="1:9" ht="15.75" customHeight="1" x14ac:dyDescent="0.2">
      <c r="A20" s="7" t="s">
        <v>62</v>
      </c>
      <c r="B20" s="7" t="s">
        <v>330</v>
      </c>
      <c r="C20" s="8" t="s">
        <v>67</v>
      </c>
      <c r="D20" s="10" t="s">
        <v>68</v>
      </c>
      <c r="E20" s="28" t="s">
        <v>398</v>
      </c>
      <c r="F20" s="10" t="s">
        <v>69</v>
      </c>
      <c r="G20" s="18">
        <v>100000</v>
      </c>
      <c r="H20" s="18">
        <v>100000</v>
      </c>
      <c r="I20" s="10" t="s">
        <v>299</v>
      </c>
    </row>
    <row r="21" spans="1:9" ht="20.25" customHeight="1" x14ac:dyDescent="0.2">
      <c r="A21" s="7" t="s">
        <v>66</v>
      </c>
      <c r="B21" s="7" t="s">
        <v>331</v>
      </c>
      <c r="C21" s="8" t="s">
        <v>71</v>
      </c>
      <c r="D21" s="10" t="s">
        <v>72</v>
      </c>
      <c r="E21" s="28" t="s">
        <v>398</v>
      </c>
      <c r="F21" s="10" t="s">
        <v>73</v>
      </c>
      <c r="G21" s="18">
        <v>50000</v>
      </c>
      <c r="H21" s="18">
        <v>50000</v>
      </c>
      <c r="I21" s="10" t="s">
        <v>22</v>
      </c>
    </row>
    <row r="22" spans="1:9" ht="19.5" customHeight="1" x14ac:dyDescent="0.2">
      <c r="A22" s="7" t="s">
        <v>70</v>
      </c>
      <c r="B22" s="7" t="s">
        <v>332</v>
      </c>
      <c r="C22" s="8" t="s">
        <v>75</v>
      </c>
      <c r="D22" s="10" t="s">
        <v>76</v>
      </c>
      <c r="E22" s="28" t="s">
        <v>398</v>
      </c>
      <c r="F22" s="10" t="s">
        <v>77</v>
      </c>
      <c r="G22" s="18">
        <v>50000</v>
      </c>
      <c r="H22" s="18">
        <v>50000</v>
      </c>
      <c r="I22" s="10" t="s">
        <v>22</v>
      </c>
    </row>
    <row r="23" spans="1:9" ht="22.5" x14ac:dyDescent="0.2">
      <c r="A23" s="7" t="s">
        <v>74</v>
      </c>
      <c r="B23" s="7" t="s">
        <v>333</v>
      </c>
      <c r="C23" s="8" t="s">
        <v>79</v>
      </c>
      <c r="D23" s="10" t="s">
        <v>80</v>
      </c>
      <c r="E23" s="28" t="s">
        <v>398</v>
      </c>
      <c r="F23" s="10" t="s">
        <v>81</v>
      </c>
      <c r="G23" s="18">
        <v>50000</v>
      </c>
      <c r="H23" s="18">
        <v>50000</v>
      </c>
      <c r="I23" s="10" t="s">
        <v>300</v>
      </c>
    </row>
    <row r="24" spans="1:9" ht="22.5" x14ac:dyDescent="0.2">
      <c r="A24" s="7" t="s">
        <v>78</v>
      </c>
      <c r="B24" s="7" t="s">
        <v>334</v>
      </c>
      <c r="C24" s="8" t="s">
        <v>83</v>
      </c>
      <c r="D24" s="10" t="s">
        <v>84</v>
      </c>
      <c r="E24" s="28" t="s">
        <v>398</v>
      </c>
      <c r="F24" s="10" t="s">
        <v>404</v>
      </c>
      <c r="G24" s="18">
        <v>40000</v>
      </c>
      <c r="H24" s="18">
        <v>40000</v>
      </c>
      <c r="I24" s="10" t="s">
        <v>20</v>
      </c>
    </row>
    <row r="25" spans="1:9" ht="22.5" x14ac:dyDescent="0.2">
      <c r="A25" s="7" t="s">
        <v>82</v>
      </c>
      <c r="B25" s="7" t="s">
        <v>335</v>
      </c>
      <c r="C25" s="8" t="s">
        <v>87</v>
      </c>
      <c r="D25" s="10" t="s">
        <v>88</v>
      </c>
      <c r="E25" s="28" t="s">
        <v>398</v>
      </c>
      <c r="F25" s="10" t="s">
        <v>89</v>
      </c>
      <c r="G25" s="18">
        <v>50000</v>
      </c>
      <c r="H25" s="18">
        <v>50000</v>
      </c>
      <c r="I25" s="9" t="s">
        <v>19</v>
      </c>
    </row>
    <row r="26" spans="1:9" ht="36" customHeight="1" x14ac:dyDescent="0.2">
      <c r="A26" s="7" t="s">
        <v>85</v>
      </c>
      <c r="B26" s="7" t="s">
        <v>336</v>
      </c>
      <c r="C26" s="8" t="s">
        <v>91</v>
      </c>
      <c r="D26" s="10" t="s">
        <v>92</v>
      </c>
      <c r="E26" s="28" t="s">
        <v>397</v>
      </c>
      <c r="F26" s="10" t="s">
        <v>93</v>
      </c>
      <c r="G26" s="18">
        <v>167500</v>
      </c>
      <c r="H26" s="18">
        <v>167500</v>
      </c>
      <c r="I26" s="9" t="s">
        <v>301</v>
      </c>
    </row>
    <row r="27" spans="1:9" ht="22.5" x14ac:dyDescent="0.2">
      <c r="A27" s="7" t="s">
        <v>86</v>
      </c>
      <c r="B27" s="7" t="s">
        <v>337</v>
      </c>
      <c r="C27" s="8" t="s">
        <v>95</v>
      </c>
      <c r="D27" s="10" t="s">
        <v>96</v>
      </c>
      <c r="E27" s="28" t="s">
        <v>398</v>
      </c>
      <c r="F27" s="10" t="s">
        <v>97</v>
      </c>
      <c r="G27" s="18">
        <v>50000</v>
      </c>
      <c r="H27" s="18">
        <v>50000</v>
      </c>
      <c r="I27" s="9" t="s">
        <v>302</v>
      </c>
    </row>
    <row r="28" spans="1:9" ht="22.5" x14ac:dyDescent="0.2">
      <c r="A28" s="7" t="s">
        <v>90</v>
      </c>
      <c r="B28" s="7" t="s">
        <v>338</v>
      </c>
      <c r="C28" s="8" t="s">
        <v>99</v>
      </c>
      <c r="D28" s="10" t="s">
        <v>100</v>
      </c>
      <c r="E28" s="28" t="s">
        <v>398</v>
      </c>
      <c r="F28" s="10" t="s">
        <v>101</v>
      </c>
      <c r="G28" s="18">
        <v>50000</v>
      </c>
      <c r="H28" s="18">
        <v>50000</v>
      </c>
      <c r="I28" s="9" t="s">
        <v>20</v>
      </c>
    </row>
    <row r="29" spans="1:9" ht="19.5" customHeight="1" x14ac:dyDescent="0.2">
      <c r="A29" s="7" t="s">
        <v>94</v>
      </c>
      <c r="B29" s="7" t="s">
        <v>339</v>
      </c>
      <c r="C29" s="8" t="s">
        <v>103</v>
      </c>
      <c r="D29" s="10" t="s">
        <v>104</v>
      </c>
      <c r="E29" s="28" t="s">
        <v>398</v>
      </c>
      <c r="F29" s="10" t="s">
        <v>105</v>
      </c>
      <c r="G29" s="18">
        <v>50000</v>
      </c>
      <c r="H29" s="18">
        <v>50000</v>
      </c>
      <c r="I29" s="9" t="s">
        <v>22</v>
      </c>
    </row>
    <row r="30" spans="1:9" ht="33.75" x14ac:dyDescent="0.2">
      <c r="A30" s="7" t="s">
        <v>98</v>
      </c>
      <c r="B30" s="7" t="s">
        <v>340</v>
      </c>
      <c r="C30" s="8" t="s">
        <v>107</v>
      </c>
      <c r="D30" s="10" t="s">
        <v>108</v>
      </c>
      <c r="E30" s="28" t="s">
        <v>398</v>
      </c>
      <c r="F30" s="10" t="s">
        <v>109</v>
      </c>
      <c r="G30" s="18">
        <v>50000</v>
      </c>
      <c r="H30" s="18">
        <v>50000</v>
      </c>
      <c r="I30" s="9" t="s">
        <v>20</v>
      </c>
    </row>
    <row r="31" spans="1:9" ht="28.5" customHeight="1" x14ac:dyDescent="0.2">
      <c r="A31" s="7" t="s">
        <v>102</v>
      </c>
      <c r="B31" s="7" t="s">
        <v>341</v>
      </c>
      <c r="C31" s="8" t="s">
        <v>111</v>
      </c>
      <c r="D31" s="10" t="s">
        <v>112</v>
      </c>
      <c r="E31" s="28" t="s">
        <v>398</v>
      </c>
      <c r="F31" s="10" t="s">
        <v>113</v>
      </c>
      <c r="G31" s="18">
        <v>50000</v>
      </c>
      <c r="H31" s="18">
        <v>50000</v>
      </c>
      <c r="I31" s="9" t="s">
        <v>312</v>
      </c>
    </row>
    <row r="32" spans="1:9" ht="27.75" customHeight="1" x14ac:dyDescent="0.2">
      <c r="A32" s="7" t="s">
        <v>106</v>
      </c>
      <c r="B32" s="7" t="s">
        <v>342</v>
      </c>
      <c r="C32" s="8" t="s">
        <v>115</v>
      </c>
      <c r="D32" s="10" t="s">
        <v>116</v>
      </c>
      <c r="E32" s="28" t="s">
        <v>398</v>
      </c>
      <c r="F32" s="10" t="s">
        <v>117</v>
      </c>
      <c r="G32" s="18">
        <v>50000</v>
      </c>
      <c r="H32" s="18">
        <v>50000</v>
      </c>
      <c r="I32" s="9" t="s">
        <v>22</v>
      </c>
    </row>
    <row r="33" spans="1:9" ht="28.5" customHeight="1" x14ac:dyDescent="0.2">
      <c r="A33" s="7" t="s">
        <v>110</v>
      </c>
      <c r="B33" s="7" t="s">
        <v>343</v>
      </c>
      <c r="C33" s="8" t="s">
        <v>119</v>
      </c>
      <c r="D33" s="10" t="s">
        <v>120</v>
      </c>
      <c r="E33" s="28" t="s">
        <v>398</v>
      </c>
      <c r="F33" s="10" t="s">
        <v>121</v>
      </c>
      <c r="G33" s="18">
        <v>50000</v>
      </c>
      <c r="H33" s="18">
        <v>50000</v>
      </c>
      <c r="I33" s="9" t="s">
        <v>20</v>
      </c>
    </row>
    <row r="34" spans="1:9" ht="40.5" customHeight="1" x14ac:dyDescent="0.2">
      <c r="A34" s="7" t="s">
        <v>114</v>
      </c>
      <c r="B34" s="7" t="s">
        <v>344</v>
      </c>
      <c r="C34" s="8" t="s">
        <v>123</v>
      </c>
      <c r="D34" s="10" t="s">
        <v>124</v>
      </c>
      <c r="E34" s="28" t="s">
        <v>397</v>
      </c>
      <c r="F34" s="10" t="s">
        <v>125</v>
      </c>
      <c r="G34" s="18">
        <v>50000</v>
      </c>
      <c r="H34" s="18">
        <v>50000</v>
      </c>
      <c r="I34" s="9" t="s">
        <v>303</v>
      </c>
    </row>
    <row r="35" spans="1:9" ht="22.5" x14ac:dyDescent="0.2">
      <c r="A35" s="7" t="s">
        <v>118</v>
      </c>
      <c r="B35" s="7" t="s">
        <v>345</v>
      </c>
      <c r="C35" s="8" t="s">
        <v>127</v>
      </c>
      <c r="D35" s="10" t="s">
        <v>128</v>
      </c>
      <c r="E35" s="28" t="s">
        <v>398</v>
      </c>
      <c r="F35" s="10" t="s">
        <v>129</v>
      </c>
      <c r="G35" s="18">
        <v>97000</v>
      </c>
      <c r="H35" s="18">
        <v>97000</v>
      </c>
      <c r="I35" s="9" t="s">
        <v>19</v>
      </c>
    </row>
    <row r="36" spans="1:9" ht="16.5" customHeight="1" x14ac:dyDescent="0.2">
      <c r="A36" s="7" t="s">
        <v>122</v>
      </c>
      <c r="B36" s="7" t="s">
        <v>346</v>
      </c>
      <c r="C36" s="8" t="s">
        <v>131</v>
      </c>
      <c r="D36" s="10" t="s">
        <v>132</v>
      </c>
      <c r="E36" s="28" t="s">
        <v>398</v>
      </c>
      <c r="F36" s="10" t="s">
        <v>133</v>
      </c>
      <c r="G36" s="18">
        <v>50000</v>
      </c>
      <c r="H36" s="18">
        <v>50000</v>
      </c>
      <c r="I36" s="9" t="s">
        <v>20</v>
      </c>
    </row>
    <row r="37" spans="1:9" ht="26.25" customHeight="1" x14ac:dyDescent="0.2">
      <c r="A37" s="7" t="s">
        <v>126</v>
      </c>
      <c r="B37" s="7" t="s">
        <v>347</v>
      </c>
      <c r="C37" s="8" t="s">
        <v>135</v>
      </c>
      <c r="D37" s="10" t="s">
        <v>136</v>
      </c>
      <c r="E37" s="28" t="s">
        <v>398</v>
      </c>
      <c r="F37" s="10" t="s">
        <v>304</v>
      </c>
      <c r="G37" s="18">
        <v>50000</v>
      </c>
      <c r="H37" s="18">
        <v>50000</v>
      </c>
      <c r="I37" s="9" t="s">
        <v>305</v>
      </c>
    </row>
    <row r="38" spans="1:9" ht="22.5" x14ac:dyDescent="0.2">
      <c r="A38" s="7" t="s">
        <v>130</v>
      </c>
      <c r="B38" s="7" t="s">
        <v>348</v>
      </c>
      <c r="C38" s="8" t="s">
        <v>138</v>
      </c>
      <c r="D38" s="10" t="s">
        <v>139</v>
      </c>
      <c r="E38" s="28" t="s">
        <v>398</v>
      </c>
      <c r="F38" s="10" t="s">
        <v>405</v>
      </c>
      <c r="G38" s="18">
        <v>50000</v>
      </c>
      <c r="H38" s="18">
        <v>50000</v>
      </c>
      <c r="I38" s="9" t="s">
        <v>302</v>
      </c>
    </row>
    <row r="39" spans="1:9" ht="28.5" customHeight="1" x14ac:dyDescent="0.2">
      <c r="A39" s="7" t="s">
        <v>134</v>
      </c>
      <c r="B39" s="7" t="s">
        <v>349</v>
      </c>
      <c r="C39" s="8" t="s">
        <v>141</v>
      </c>
      <c r="D39" s="10" t="s">
        <v>142</v>
      </c>
      <c r="E39" s="28" t="s">
        <v>398</v>
      </c>
      <c r="F39" s="10" t="s">
        <v>143</v>
      </c>
      <c r="G39" s="18">
        <v>68000</v>
      </c>
      <c r="H39" s="18">
        <v>68000</v>
      </c>
      <c r="I39" s="9" t="s">
        <v>312</v>
      </c>
    </row>
    <row r="40" spans="1:9" ht="30" customHeight="1" x14ac:dyDescent="0.2">
      <c r="A40" s="7" t="s">
        <v>137</v>
      </c>
      <c r="B40" s="7" t="s">
        <v>350</v>
      </c>
      <c r="C40" s="8" t="s">
        <v>145</v>
      </c>
      <c r="D40" s="10" t="s">
        <v>146</v>
      </c>
      <c r="E40" s="28" t="s">
        <v>398</v>
      </c>
      <c r="F40" s="10" t="s">
        <v>147</v>
      </c>
      <c r="G40" s="18">
        <v>50000</v>
      </c>
      <c r="H40" s="18">
        <v>50000</v>
      </c>
      <c r="I40" s="9" t="s">
        <v>401</v>
      </c>
    </row>
    <row r="41" spans="1:9" ht="15" customHeight="1" x14ac:dyDescent="0.2">
      <c r="A41" s="7" t="s">
        <v>140</v>
      </c>
      <c r="B41" s="7" t="s">
        <v>351</v>
      </c>
      <c r="C41" s="8" t="s">
        <v>149</v>
      </c>
      <c r="D41" s="10" t="s">
        <v>150</v>
      </c>
      <c r="E41" s="28" t="s">
        <v>398</v>
      </c>
      <c r="F41" s="10" t="s">
        <v>151</v>
      </c>
      <c r="G41" s="18">
        <v>50000</v>
      </c>
      <c r="H41" s="18">
        <v>50000</v>
      </c>
      <c r="I41" s="9" t="s">
        <v>20</v>
      </c>
    </row>
    <row r="42" spans="1:9" ht="25.5" customHeight="1" x14ac:dyDescent="0.2">
      <c r="A42" s="7" t="s">
        <v>144</v>
      </c>
      <c r="B42" s="7" t="s">
        <v>352</v>
      </c>
      <c r="C42" s="8" t="s">
        <v>154</v>
      </c>
      <c r="D42" s="10" t="s">
        <v>155</v>
      </c>
      <c r="E42" s="28" t="s">
        <v>398</v>
      </c>
      <c r="F42" s="10" t="s">
        <v>156</v>
      </c>
      <c r="G42" s="18">
        <v>45000</v>
      </c>
      <c r="H42" s="18">
        <v>45000</v>
      </c>
      <c r="I42" s="10" t="s">
        <v>303</v>
      </c>
    </row>
    <row r="43" spans="1:9" ht="22.5" x14ac:dyDescent="0.2">
      <c r="A43" s="7" t="s">
        <v>148</v>
      </c>
      <c r="B43" s="7" t="s">
        <v>353</v>
      </c>
      <c r="C43" s="8" t="s">
        <v>158</v>
      </c>
      <c r="D43" s="10" t="s">
        <v>159</v>
      </c>
      <c r="E43" s="28" t="s">
        <v>398</v>
      </c>
      <c r="F43" s="10" t="s">
        <v>160</v>
      </c>
      <c r="G43" s="18">
        <v>50000</v>
      </c>
      <c r="H43" s="18">
        <v>50000</v>
      </c>
      <c r="I43" s="10" t="s">
        <v>299</v>
      </c>
    </row>
    <row r="44" spans="1:9" ht="22.5" x14ac:dyDescent="0.2">
      <c r="A44" s="7" t="s">
        <v>152</v>
      </c>
      <c r="B44" s="7" t="s">
        <v>354</v>
      </c>
      <c r="C44" s="8" t="s">
        <v>162</v>
      </c>
      <c r="D44" s="10" t="s">
        <v>163</v>
      </c>
      <c r="E44" s="28" t="s">
        <v>399</v>
      </c>
      <c r="F44" s="10" t="s">
        <v>164</v>
      </c>
      <c r="G44" s="18">
        <v>50000</v>
      </c>
      <c r="H44" s="18">
        <v>50000</v>
      </c>
      <c r="I44" s="10" t="s">
        <v>20</v>
      </c>
    </row>
    <row r="45" spans="1:9" ht="34.5" customHeight="1" x14ac:dyDescent="0.2">
      <c r="A45" s="7" t="s">
        <v>153</v>
      </c>
      <c r="B45" s="7" t="s">
        <v>355</v>
      </c>
      <c r="C45" s="8" t="s">
        <v>166</v>
      </c>
      <c r="D45" s="10" t="s">
        <v>167</v>
      </c>
      <c r="E45" s="28" t="s">
        <v>398</v>
      </c>
      <c r="F45" s="10" t="s">
        <v>168</v>
      </c>
      <c r="G45" s="18">
        <v>50000</v>
      </c>
      <c r="H45" s="18">
        <v>50000</v>
      </c>
      <c r="I45" s="9" t="s">
        <v>20</v>
      </c>
    </row>
    <row r="46" spans="1:9" ht="27.75" customHeight="1" x14ac:dyDescent="0.2">
      <c r="A46" s="7" t="s">
        <v>157</v>
      </c>
      <c r="B46" s="7" t="s">
        <v>356</v>
      </c>
      <c r="C46" s="8" t="s">
        <v>170</v>
      </c>
      <c r="D46" s="10" t="s">
        <v>171</v>
      </c>
      <c r="E46" s="28" t="s">
        <v>398</v>
      </c>
      <c r="F46" s="10" t="s">
        <v>172</v>
      </c>
      <c r="G46" s="18">
        <v>100000</v>
      </c>
      <c r="H46" s="18">
        <v>100000</v>
      </c>
      <c r="I46" s="9" t="s">
        <v>19</v>
      </c>
    </row>
    <row r="47" spans="1:9" ht="22.5" x14ac:dyDescent="0.2">
      <c r="A47" s="7" t="s">
        <v>161</v>
      </c>
      <c r="B47" s="7" t="s">
        <v>357</v>
      </c>
      <c r="C47" s="8" t="s">
        <v>174</v>
      </c>
      <c r="D47" s="10" t="s">
        <v>175</v>
      </c>
      <c r="E47" s="28" t="s">
        <v>264</v>
      </c>
      <c r="F47" s="10" t="s">
        <v>176</v>
      </c>
      <c r="G47" s="18">
        <v>41000</v>
      </c>
      <c r="H47" s="18">
        <v>41000</v>
      </c>
      <c r="I47" s="10" t="s">
        <v>22</v>
      </c>
    </row>
    <row r="48" spans="1:9" ht="31.5" customHeight="1" x14ac:dyDescent="0.2">
      <c r="A48" s="7" t="s">
        <v>165</v>
      </c>
      <c r="B48" s="7" t="s">
        <v>358</v>
      </c>
      <c r="C48" s="8" t="s">
        <v>178</v>
      </c>
      <c r="D48" s="10" t="s">
        <v>179</v>
      </c>
      <c r="E48" s="28" t="s">
        <v>398</v>
      </c>
      <c r="F48" s="10" t="s">
        <v>403</v>
      </c>
      <c r="G48" s="18">
        <v>50000</v>
      </c>
      <c r="H48" s="18">
        <v>50000</v>
      </c>
      <c r="I48" s="10" t="s">
        <v>305</v>
      </c>
    </row>
    <row r="49" spans="1:9" ht="25.5" customHeight="1" x14ac:dyDescent="0.2">
      <c r="A49" s="7" t="s">
        <v>169</v>
      </c>
      <c r="B49" s="7" t="s">
        <v>359</v>
      </c>
      <c r="C49" s="8" t="s">
        <v>181</v>
      </c>
      <c r="D49" s="10" t="s">
        <v>182</v>
      </c>
      <c r="E49" s="28" t="s">
        <v>398</v>
      </c>
      <c r="F49" s="10" t="s">
        <v>183</v>
      </c>
      <c r="G49" s="18">
        <v>30000</v>
      </c>
      <c r="H49" s="18">
        <v>30000</v>
      </c>
      <c r="I49" s="10" t="s">
        <v>306</v>
      </c>
    </row>
    <row r="50" spans="1:9" ht="22.5" x14ac:dyDescent="0.2">
      <c r="A50" s="7" t="s">
        <v>173</v>
      </c>
      <c r="B50" s="7" t="s">
        <v>360</v>
      </c>
      <c r="C50" s="8" t="s">
        <v>185</v>
      </c>
      <c r="D50" s="10" t="s">
        <v>186</v>
      </c>
      <c r="E50" s="28" t="s">
        <v>398</v>
      </c>
      <c r="F50" s="10" t="s">
        <v>187</v>
      </c>
      <c r="G50" s="18">
        <v>50000</v>
      </c>
      <c r="H50" s="18">
        <v>50000</v>
      </c>
      <c r="I50" s="10" t="s">
        <v>22</v>
      </c>
    </row>
    <row r="51" spans="1:9" ht="18.75" customHeight="1" x14ac:dyDescent="0.2">
      <c r="A51" s="7" t="s">
        <v>177</v>
      </c>
      <c r="B51" s="7" t="s">
        <v>361</v>
      </c>
      <c r="C51" s="8" t="s">
        <v>189</v>
      </c>
      <c r="D51" s="10" t="s">
        <v>190</v>
      </c>
      <c r="E51" s="28" t="s">
        <v>398</v>
      </c>
      <c r="F51" s="10" t="s">
        <v>191</v>
      </c>
      <c r="G51" s="18">
        <v>62500</v>
      </c>
      <c r="H51" s="18">
        <v>62500</v>
      </c>
      <c r="I51" s="10" t="s">
        <v>20</v>
      </c>
    </row>
    <row r="52" spans="1:9" ht="33.75" x14ac:dyDescent="0.2">
      <c r="A52" s="7" t="s">
        <v>180</v>
      </c>
      <c r="B52" s="7" t="s">
        <v>362</v>
      </c>
      <c r="C52" s="8" t="s">
        <v>193</v>
      </c>
      <c r="D52" s="10" t="s">
        <v>194</v>
      </c>
      <c r="E52" s="28" t="s">
        <v>397</v>
      </c>
      <c r="F52" s="10" t="s">
        <v>195</v>
      </c>
      <c r="G52" s="18">
        <v>40000</v>
      </c>
      <c r="H52" s="18">
        <v>40000</v>
      </c>
      <c r="I52" s="10" t="s">
        <v>307</v>
      </c>
    </row>
    <row r="53" spans="1:9" ht="21.75" customHeight="1" x14ac:dyDescent="0.2">
      <c r="A53" s="7" t="s">
        <v>184</v>
      </c>
      <c r="B53" s="7" t="s">
        <v>363</v>
      </c>
      <c r="C53" s="8" t="s">
        <v>197</v>
      </c>
      <c r="D53" s="10" t="s">
        <v>198</v>
      </c>
      <c r="E53" s="28" t="s">
        <v>399</v>
      </c>
      <c r="F53" s="10" t="s">
        <v>199</v>
      </c>
      <c r="G53" s="18">
        <v>30000</v>
      </c>
      <c r="H53" s="18">
        <v>30000</v>
      </c>
      <c r="I53" s="9" t="s">
        <v>20</v>
      </c>
    </row>
    <row r="54" spans="1:9" ht="26.25" customHeight="1" x14ac:dyDescent="0.2">
      <c r="A54" s="7" t="s">
        <v>188</v>
      </c>
      <c r="B54" s="7" t="s">
        <v>364</v>
      </c>
      <c r="C54" s="8" t="s">
        <v>201</v>
      </c>
      <c r="D54" s="10" t="s">
        <v>202</v>
      </c>
      <c r="E54" s="28" t="s">
        <v>398</v>
      </c>
      <c r="F54" s="10" t="s">
        <v>203</v>
      </c>
      <c r="G54" s="18">
        <v>35000</v>
      </c>
      <c r="H54" s="18">
        <v>35000</v>
      </c>
      <c r="I54" s="9" t="s">
        <v>20</v>
      </c>
    </row>
    <row r="55" spans="1:9" ht="30" customHeight="1" x14ac:dyDescent="0.2">
      <c r="A55" s="7" t="s">
        <v>192</v>
      </c>
      <c r="B55" s="7" t="s">
        <v>365</v>
      </c>
      <c r="C55" s="8" t="s">
        <v>205</v>
      </c>
      <c r="D55" s="10" t="s">
        <v>206</v>
      </c>
      <c r="E55" s="28" t="s">
        <v>398</v>
      </c>
      <c r="F55" s="10" t="s">
        <v>207</v>
      </c>
      <c r="G55" s="18">
        <v>50000</v>
      </c>
      <c r="H55" s="18">
        <v>50000</v>
      </c>
      <c r="I55" s="9" t="s">
        <v>300</v>
      </c>
    </row>
    <row r="56" spans="1:9" ht="22.5" x14ac:dyDescent="0.2">
      <c r="A56" s="7" t="s">
        <v>196</v>
      </c>
      <c r="B56" s="7" t="s">
        <v>366</v>
      </c>
      <c r="C56" s="8" t="s">
        <v>209</v>
      </c>
      <c r="D56" s="10" t="s">
        <v>210</v>
      </c>
      <c r="E56" s="28" t="s">
        <v>398</v>
      </c>
      <c r="F56" s="10" t="s">
        <v>211</v>
      </c>
      <c r="G56" s="18">
        <v>100000</v>
      </c>
      <c r="H56" s="18">
        <v>100000</v>
      </c>
      <c r="I56" s="9" t="s">
        <v>20</v>
      </c>
    </row>
    <row r="57" spans="1:9" ht="15" customHeight="1" x14ac:dyDescent="0.2">
      <c r="A57" s="7" t="s">
        <v>200</v>
      </c>
      <c r="B57" s="7" t="s">
        <v>367</v>
      </c>
      <c r="C57" s="8" t="s">
        <v>213</v>
      </c>
      <c r="D57" s="10" t="s">
        <v>214</v>
      </c>
      <c r="E57" s="28" t="s">
        <v>398</v>
      </c>
      <c r="F57" s="10" t="s">
        <v>215</v>
      </c>
      <c r="G57" s="19">
        <v>100000</v>
      </c>
      <c r="H57" s="19">
        <v>100000</v>
      </c>
      <c r="I57" s="10" t="s">
        <v>22</v>
      </c>
    </row>
    <row r="58" spans="1:9" ht="22.5" x14ac:dyDescent="0.2">
      <c r="A58" s="7" t="s">
        <v>204</v>
      </c>
      <c r="B58" s="7" t="s">
        <v>368</v>
      </c>
      <c r="C58" s="8" t="s">
        <v>217</v>
      </c>
      <c r="D58" s="10" t="s">
        <v>218</v>
      </c>
      <c r="E58" s="28" t="s">
        <v>398</v>
      </c>
      <c r="F58" s="10" t="s">
        <v>219</v>
      </c>
      <c r="G58" s="18">
        <v>50000</v>
      </c>
      <c r="H58" s="18">
        <v>50000</v>
      </c>
      <c r="I58" s="9" t="s">
        <v>22</v>
      </c>
    </row>
    <row r="59" spans="1:9" ht="22.5" x14ac:dyDescent="0.2">
      <c r="A59" s="7" t="s">
        <v>208</v>
      </c>
      <c r="B59" s="7" t="s">
        <v>369</v>
      </c>
      <c r="C59" s="8" t="s">
        <v>221</v>
      </c>
      <c r="D59" s="10" t="s">
        <v>222</v>
      </c>
      <c r="E59" s="28" t="s">
        <v>398</v>
      </c>
      <c r="F59" s="10" t="s">
        <v>223</v>
      </c>
      <c r="G59" s="18">
        <v>75000</v>
      </c>
      <c r="H59" s="18">
        <v>75000</v>
      </c>
      <c r="I59" s="9" t="s">
        <v>20</v>
      </c>
    </row>
    <row r="60" spans="1:9" ht="27" customHeight="1" x14ac:dyDescent="0.2">
      <c r="A60" s="7" t="s">
        <v>212</v>
      </c>
      <c r="B60" s="7" t="s">
        <v>370</v>
      </c>
      <c r="C60" s="8" t="s">
        <v>225</v>
      </c>
      <c r="D60" s="10" t="s">
        <v>226</v>
      </c>
      <c r="E60" s="28" t="s">
        <v>398</v>
      </c>
      <c r="F60" s="10" t="s">
        <v>227</v>
      </c>
      <c r="G60" s="18">
        <v>50000</v>
      </c>
      <c r="H60" s="18">
        <v>50000</v>
      </c>
      <c r="I60" s="9" t="s">
        <v>308</v>
      </c>
    </row>
    <row r="61" spans="1:9" ht="37.5" customHeight="1" x14ac:dyDescent="0.2">
      <c r="A61" s="7" t="s">
        <v>216</v>
      </c>
      <c r="B61" s="7" t="s">
        <v>371</v>
      </c>
      <c r="C61" s="8" t="s">
        <v>229</v>
      </c>
      <c r="D61" s="10" t="s">
        <v>230</v>
      </c>
      <c r="E61" s="28" t="s">
        <v>398</v>
      </c>
      <c r="F61" s="10" t="s">
        <v>231</v>
      </c>
      <c r="G61" s="18">
        <v>50000</v>
      </c>
      <c r="H61" s="18">
        <v>50000</v>
      </c>
      <c r="I61" s="9" t="s">
        <v>20</v>
      </c>
    </row>
    <row r="62" spans="1:9" ht="27.75" customHeight="1" x14ac:dyDescent="0.2">
      <c r="A62" s="7" t="s">
        <v>220</v>
      </c>
      <c r="B62" s="7" t="s">
        <v>372</v>
      </c>
      <c r="C62" s="8" t="s">
        <v>233</v>
      </c>
      <c r="D62" s="10" t="s">
        <v>234</v>
      </c>
      <c r="E62" s="28" t="s">
        <v>398</v>
      </c>
      <c r="F62" s="10" t="s">
        <v>235</v>
      </c>
      <c r="G62" s="18">
        <v>50000</v>
      </c>
      <c r="H62" s="18">
        <v>50000</v>
      </c>
      <c r="I62" s="9" t="s">
        <v>309</v>
      </c>
    </row>
    <row r="63" spans="1:9" ht="26.25" customHeight="1" x14ac:dyDescent="0.2">
      <c r="A63" s="7" t="s">
        <v>224</v>
      </c>
      <c r="B63" s="7" t="s">
        <v>373</v>
      </c>
      <c r="C63" s="8" t="s">
        <v>238</v>
      </c>
      <c r="D63" s="10" t="s">
        <v>239</v>
      </c>
      <c r="E63" s="28" t="s">
        <v>398</v>
      </c>
      <c r="F63" s="10" t="s">
        <v>240</v>
      </c>
      <c r="G63" s="18">
        <v>250000</v>
      </c>
      <c r="H63" s="18">
        <v>130000</v>
      </c>
      <c r="I63" s="9" t="s">
        <v>20</v>
      </c>
    </row>
    <row r="64" spans="1:9" ht="25.5" customHeight="1" x14ac:dyDescent="0.2">
      <c r="A64" s="7" t="s">
        <v>228</v>
      </c>
      <c r="B64" s="7" t="s">
        <v>374</v>
      </c>
      <c r="C64" s="8" t="s">
        <v>242</v>
      </c>
      <c r="D64" s="10" t="s">
        <v>243</v>
      </c>
      <c r="E64" s="28" t="s">
        <v>398</v>
      </c>
      <c r="F64" s="10" t="s">
        <v>244</v>
      </c>
      <c r="G64" s="19">
        <v>40000</v>
      </c>
      <c r="H64" s="19">
        <v>40000</v>
      </c>
      <c r="I64" s="10" t="s">
        <v>20</v>
      </c>
    </row>
    <row r="65" spans="1:9" ht="22.5" x14ac:dyDescent="0.2">
      <c r="A65" s="7" t="s">
        <v>232</v>
      </c>
      <c r="B65" s="7" t="s">
        <v>375</v>
      </c>
      <c r="C65" s="8" t="s">
        <v>247</v>
      </c>
      <c r="D65" s="10" t="s">
        <v>248</v>
      </c>
      <c r="E65" s="28" t="s">
        <v>398</v>
      </c>
      <c r="F65" s="10" t="s">
        <v>249</v>
      </c>
      <c r="G65" s="19">
        <v>50000</v>
      </c>
      <c r="H65" s="19">
        <v>50000</v>
      </c>
      <c r="I65" s="10" t="s">
        <v>306</v>
      </c>
    </row>
    <row r="66" spans="1:9" ht="33.75" x14ac:dyDescent="0.2">
      <c r="A66" s="7" t="s">
        <v>236</v>
      </c>
      <c r="B66" s="7" t="s">
        <v>376</v>
      </c>
      <c r="C66" s="8" t="s">
        <v>253</v>
      </c>
      <c r="D66" s="10" t="s">
        <v>254</v>
      </c>
      <c r="E66" s="28" t="s">
        <v>398</v>
      </c>
      <c r="F66" s="10" t="s">
        <v>255</v>
      </c>
      <c r="G66" s="18">
        <v>50000</v>
      </c>
      <c r="H66" s="18">
        <v>50000</v>
      </c>
      <c r="I66" s="9" t="s">
        <v>22</v>
      </c>
    </row>
    <row r="67" spans="1:9" ht="45.75" customHeight="1" x14ac:dyDescent="0.2">
      <c r="A67" s="7" t="s">
        <v>237</v>
      </c>
      <c r="B67" s="7" t="s">
        <v>377</v>
      </c>
      <c r="C67" s="8" t="s">
        <v>257</v>
      </c>
      <c r="D67" s="10" t="s">
        <v>258</v>
      </c>
      <c r="E67" s="28" t="s">
        <v>398</v>
      </c>
      <c r="F67" s="10" t="s">
        <v>259</v>
      </c>
      <c r="G67" s="18">
        <v>100000</v>
      </c>
      <c r="H67" s="18">
        <v>100000</v>
      </c>
      <c r="I67" s="9" t="s">
        <v>20</v>
      </c>
    </row>
    <row r="68" spans="1:9" ht="27" customHeight="1" x14ac:dyDescent="0.2">
      <c r="A68" s="7" t="s">
        <v>241</v>
      </c>
      <c r="B68" s="7" t="s">
        <v>378</v>
      </c>
      <c r="C68" s="8" t="s">
        <v>261</v>
      </c>
      <c r="D68" s="10" t="s">
        <v>262</v>
      </c>
      <c r="E68" s="28" t="s">
        <v>398</v>
      </c>
      <c r="F68" s="10" t="s">
        <v>263</v>
      </c>
      <c r="G68" s="18">
        <v>50000</v>
      </c>
      <c r="H68" s="18">
        <v>50000</v>
      </c>
      <c r="I68" s="9" t="s">
        <v>20</v>
      </c>
    </row>
    <row r="69" spans="1:9" ht="26.25" customHeight="1" x14ac:dyDescent="0.2">
      <c r="A69" s="7" t="s">
        <v>245</v>
      </c>
      <c r="B69" s="7" t="s">
        <v>379</v>
      </c>
      <c r="C69" s="8" t="s">
        <v>266</v>
      </c>
      <c r="D69" s="10" t="s">
        <v>267</v>
      </c>
      <c r="E69" s="28" t="s">
        <v>398</v>
      </c>
      <c r="F69" s="10" t="s">
        <v>268</v>
      </c>
      <c r="G69" s="18">
        <v>40000</v>
      </c>
      <c r="H69" s="18">
        <v>40000</v>
      </c>
      <c r="I69" s="9" t="s">
        <v>305</v>
      </c>
    </row>
    <row r="70" spans="1:9" ht="36" customHeight="1" x14ac:dyDescent="0.2">
      <c r="A70" s="7" t="s">
        <v>246</v>
      </c>
      <c r="B70" s="7" t="s">
        <v>380</v>
      </c>
      <c r="C70" s="8" t="s">
        <v>270</v>
      </c>
      <c r="D70" s="10" t="s">
        <v>271</v>
      </c>
      <c r="E70" s="28" t="s">
        <v>398</v>
      </c>
      <c r="F70" s="10" t="s">
        <v>272</v>
      </c>
      <c r="G70" s="18">
        <v>50000</v>
      </c>
      <c r="H70" s="18">
        <v>50000</v>
      </c>
      <c r="I70" s="9" t="s">
        <v>20</v>
      </c>
    </row>
    <row r="71" spans="1:9" ht="33" customHeight="1" x14ac:dyDescent="0.2">
      <c r="A71" s="7" t="s">
        <v>250</v>
      </c>
      <c r="B71" s="7" t="s">
        <v>381</v>
      </c>
      <c r="C71" s="8" t="s">
        <v>274</v>
      </c>
      <c r="D71" s="10" t="s">
        <v>275</v>
      </c>
      <c r="E71" s="28" t="s">
        <v>398</v>
      </c>
      <c r="F71" s="10" t="s">
        <v>276</v>
      </c>
      <c r="G71" s="18">
        <v>50000</v>
      </c>
      <c r="H71" s="18">
        <v>50000</v>
      </c>
      <c r="I71" s="9" t="s">
        <v>310</v>
      </c>
    </row>
    <row r="72" spans="1:9" ht="30.75" customHeight="1" x14ac:dyDescent="0.2">
      <c r="A72" s="7" t="s">
        <v>251</v>
      </c>
      <c r="B72" s="7" t="s">
        <v>382</v>
      </c>
      <c r="C72" s="8" t="s">
        <v>277</v>
      </c>
      <c r="D72" s="10" t="s">
        <v>278</v>
      </c>
      <c r="E72" s="28" t="s">
        <v>398</v>
      </c>
      <c r="F72" s="10" t="s">
        <v>279</v>
      </c>
      <c r="G72" s="18">
        <v>50000</v>
      </c>
      <c r="H72" s="18">
        <v>50000</v>
      </c>
      <c r="I72" s="9" t="s">
        <v>19</v>
      </c>
    </row>
    <row r="73" spans="1:9" ht="45" x14ac:dyDescent="0.2">
      <c r="A73" s="7" t="s">
        <v>252</v>
      </c>
      <c r="B73" s="7" t="s">
        <v>383</v>
      </c>
      <c r="C73" s="8" t="s">
        <v>280</v>
      </c>
      <c r="D73" s="10" t="s">
        <v>281</v>
      </c>
      <c r="E73" s="28" t="s">
        <v>398</v>
      </c>
      <c r="F73" s="10" t="s">
        <v>282</v>
      </c>
      <c r="G73" s="18">
        <v>50000</v>
      </c>
      <c r="H73" s="18">
        <v>50000</v>
      </c>
      <c r="I73" s="9" t="s">
        <v>19</v>
      </c>
    </row>
    <row r="74" spans="1:9" ht="19.5" customHeight="1" x14ac:dyDescent="0.2">
      <c r="A74" s="7" t="s">
        <v>256</v>
      </c>
      <c r="B74" s="7" t="s">
        <v>384</v>
      </c>
      <c r="C74" s="8" t="s">
        <v>283</v>
      </c>
      <c r="D74" s="10" t="s">
        <v>297</v>
      </c>
      <c r="E74" s="28" t="s">
        <v>398</v>
      </c>
      <c r="F74" s="10" t="s">
        <v>284</v>
      </c>
      <c r="G74" s="18">
        <v>50000</v>
      </c>
      <c r="H74" s="18">
        <v>50000</v>
      </c>
      <c r="I74" s="9" t="s">
        <v>302</v>
      </c>
    </row>
    <row r="75" spans="1:9" ht="39.75" customHeight="1" x14ac:dyDescent="0.2">
      <c r="A75" s="7" t="s">
        <v>260</v>
      </c>
      <c r="B75" s="7" t="s">
        <v>385</v>
      </c>
      <c r="C75" s="8" t="s">
        <v>285</v>
      </c>
      <c r="D75" s="10" t="s">
        <v>286</v>
      </c>
      <c r="E75" s="28" t="s">
        <v>398</v>
      </c>
      <c r="F75" s="10" t="s">
        <v>287</v>
      </c>
      <c r="G75" s="18">
        <v>100000</v>
      </c>
      <c r="H75" s="18">
        <v>100000</v>
      </c>
      <c r="I75" s="9" t="s">
        <v>311</v>
      </c>
    </row>
    <row r="76" spans="1:9" ht="22.5" x14ac:dyDescent="0.2">
      <c r="A76" s="7" t="s">
        <v>265</v>
      </c>
      <c r="B76" s="7" t="s">
        <v>386</v>
      </c>
      <c r="C76" s="8" t="s">
        <v>288</v>
      </c>
      <c r="D76" s="10" t="s">
        <v>289</v>
      </c>
      <c r="E76" s="28" t="s">
        <v>398</v>
      </c>
      <c r="F76" s="10" t="s">
        <v>290</v>
      </c>
      <c r="G76" s="18">
        <v>50000</v>
      </c>
      <c r="H76" s="18">
        <v>50000</v>
      </c>
      <c r="I76" s="9" t="s">
        <v>20</v>
      </c>
    </row>
    <row r="77" spans="1:9" ht="24.75" customHeight="1" x14ac:dyDescent="0.2">
      <c r="A77" s="7" t="s">
        <v>269</v>
      </c>
      <c r="B77" s="7" t="s">
        <v>387</v>
      </c>
      <c r="C77" s="8" t="s">
        <v>291</v>
      </c>
      <c r="D77" s="10" t="s">
        <v>292</v>
      </c>
      <c r="E77" s="28" t="s">
        <v>398</v>
      </c>
      <c r="F77" s="10" t="s">
        <v>293</v>
      </c>
      <c r="G77" s="18">
        <v>100000</v>
      </c>
      <c r="H77" s="18">
        <v>100000</v>
      </c>
      <c r="I77" s="9" t="s">
        <v>19</v>
      </c>
    </row>
    <row r="78" spans="1:9" ht="20.25" customHeight="1" x14ac:dyDescent="0.2">
      <c r="A78" s="7" t="s">
        <v>273</v>
      </c>
      <c r="B78" s="7" t="s">
        <v>388</v>
      </c>
      <c r="C78" s="8" t="s">
        <v>294</v>
      </c>
      <c r="D78" s="10" t="s">
        <v>295</v>
      </c>
      <c r="E78" s="28" t="s">
        <v>398</v>
      </c>
      <c r="F78" s="10" t="s">
        <v>296</v>
      </c>
      <c r="G78" s="18">
        <v>50000</v>
      </c>
      <c r="H78" s="18">
        <v>50000</v>
      </c>
      <c r="I78" s="9" t="s">
        <v>20</v>
      </c>
    </row>
    <row r="79" spans="1:9" ht="23.25" customHeight="1" x14ac:dyDescent="0.2">
      <c r="A79" s="31"/>
      <c r="G79" s="15">
        <f>SUM(G4:G78)</f>
        <v>4491000</v>
      </c>
      <c r="H79" s="30">
        <f>SUM(H4:H78)</f>
        <v>4371000</v>
      </c>
    </row>
    <row r="80" spans="1:9" x14ac:dyDescent="0.2">
      <c r="B80" s="2"/>
      <c r="C80" s="2"/>
      <c r="D80" s="11"/>
      <c r="E80" s="29"/>
      <c r="F80" s="11"/>
      <c r="G80" s="21"/>
      <c r="H80" s="21"/>
      <c r="I80" s="21"/>
    </row>
    <row r="81" spans="1:10" s="22" customFormat="1" x14ac:dyDescent="0.2">
      <c r="A81" s="20" t="s">
        <v>394</v>
      </c>
      <c r="B81" s="2"/>
      <c r="C81" s="2"/>
      <c r="D81" s="11"/>
      <c r="E81" s="29"/>
      <c r="F81" s="11"/>
      <c r="G81" s="21"/>
      <c r="H81" s="21"/>
      <c r="I81" s="21"/>
      <c r="J81" s="2"/>
    </row>
    <row r="82" spans="1:10" s="22" customFormat="1" x14ac:dyDescent="0.2">
      <c r="A82" s="20" t="s">
        <v>395</v>
      </c>
      <c r="B82" s="12"/>
      <c r="C82" s="13"/>
      <c r="D82" s="1"/>
      <c r="E82" s="12"/>
      <c r="F82" s="1"/>
      <c r="G82" s="15"/>
      <c r="H82" s="15"/>
      <c r="I82" s="14"/>
      <c r="J82" s="2"/>
    </row>
  </sheetData>
  <mergeCells count="2">
    <mergeCell ref="A1:H1"/>
    <mergeCell ref="A2:H2"/>
  </mergeCells>
  <phoneticPr fontId="1" type="noConversion"/>
  <pageMargins left="0.51181102362204722" right="0.11811023622047245" top="0.19685039370078741" bottom="0.19685039370078741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Doporučené ž.</vt:lpstr>
      <vt:lpstr>'Doporučené ž.'!Oblast_tisku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Odstrčilíková Ivana</dc:creator>
  <cp:lastModifiedBy>Odstrčilíková Ivana</cp:lastModifiedBy>
  <cp:lastPrinted>2022-02-17T14:45:05Z</cp:lastPrinted>
  <dcterms:created xsi:type="dcterms:W3CDTF">2006-03-26T18:14:00Z</dcterms:created>
  <dcterms:modified xsi:type="dcterms:W3CDTF">2022-02-17T14:45:33Z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2022-02-11T10:38:54Z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e4e8f45e-fed8-41f6-8861-bc77bac5af3c</vt:lpwstr>
  </property>
  <property fmtid="{D5CDD505-2E9C-101B-9397-08002B2CF9AE}" pid="8" name="MSIP_Label_9b7d34a6-922c-473b-8048-37f831bec2ea_ContentBits">
    <vt:lpwstr>0</vt:lpwstr>
  </property>
</Properties>
</file>