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2/ZK_červen/"/>
    </mc:Choice>
  </mc:AlternateContent>
  <xr:revisionPtr revIDLastSave="466" documentId="8_{9485316A-A1B3-4F39-AE76-2EFA4A0C5CF4}" xr6:coauthVersionLast="46" xr6:coauthVersionMax="46" xr10:uidLastSave="{7750081E-6BB6-4344-B16C-1311A557E3B2}"/>
  <bookViews>
    <workbookView xWindow="-120" yWindow="-120" windowWidth="29040" windowHeight="15840" xr2:uid="{48531527-6ABC-45BA-9F21-82EE920614C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Madejová Zuzana</author>
  </authors>
  <commentList>
    <comment ref="H18" authorId="0" shapeId="0" xr:uid="{FB220914-1FE0-4FB5-ADF5-244A7B9CF03C}">
      <text>
        <r>
          <rPr>
            <b/>
            <sz val="9"/>
            <color indexed="81"/>
            <rFont val="Tahoma"/>
            <charset val="1"/>
          </rPr>
          <t>Madejová Zuzana:</t>
        </r>
        <r>
          <rPr>
            <sz val="9"/>
            <color indexed="81"/>
            <rFont val="Tahoma"/>
            <charset val="1"/>
          </rPr>
          <t xml:space="preserve">
neinvestiční dotace ve výši 192.250 Kč, investiční dotace ve výši 60.000 Kč</t>
        </r>
      </text>
    </comment>
  </commentList>
</comments>
</file>

<file path=xl/sharedStrings.xml><?xml version="1.0" encoding="utf-8"?>
<sst xmlns="http://schemas.openxmlformats.org/spreadsheetml/2006/main" count="138" uniqueCount="91">
  <si>
    <t>ŽADATEL</t>
  </si>
  <si>
    <t>PROJEKT - Účel</t>
  </si>
  <si>
    <t>IČ/Dat. nar.</t>
  </si>
  <si>
    <t>Právní forma</t>
  </si>
  <si>
    <t>Časová použitelnost</t>
  </si>
  <si>
    <t>Janáčkova filharmonie Ostrava, příspěvková organizace</t>
  </si>
  <si>
    <t>Zahraniční aktivity Janáčkovy filharmonie Ostrava v roce 2022</t>
  </si>
  <si>
    <t>00373222</t>
  </si>
  <si>
    <t>příspěvková organizace</t>
  </si>
  <si>
    <t>1.1.2022 - 31.12.2022</t>
  </si>
  <si>
    <t>Centrum pro rodinu a sociální péči z. s.</t>
  </si>
  <si>
    <t>Prašivá 2022</t>
  </si>
  <si>
    <t>spolek</t>
  </si>
  <si>
    <t>1.5.2022 - 1.9.2022</t>
  </si>
  <si>
    <t>Leemon Concept, s. r. o.</t>
  </si>
  <si>
    <t>Mezinárodní Filmový festival Febiofest 2022</t>
  </si>
  <si>
    <t>27850463</t>
  </si>
  <si>
    <t>společnost s ručením omezeným</t>
  </si>
  <si>
    <t>Obec Vražné</t>
  </si>
  <si>
    <t>Mendel 200</t>
  </si>
  <si>
    <t>62351290</t>
  </si>
  <si>
    <t>obec</t>
  </si>
  <si>
    <t>Člověk na hranici, z.s.</t>
  </si>
  <si>
    <t>Mezinárodní divadelní festival BEZ HRANIC/BEZ GRANIC (31. edice)</t>
  </si>
  <si>
    <t>68149760</t>
  </si>
  <si>
    <t>Vodárenská věž Opava o.p.s.</t>
  </si>
  <si>
    <t>Programová rozmanitost kulturně uměleckého prostoru KUPE</t>
  </si>
  <si>
    <t>29393973</t>
  </si>
  <si>
    <t>obecně prospěšná společnost</t>
  </si>
  <si>
    <t>Evolution Brothers s.r.o.</t>
  </si>
  <si>
    <t xml:space="preserve">Biskupství ostravsko-opavské </t>
  </si>
  <si>
    <t>Noc kostelů 2022</t>
  </si>
  <si>
    <t>65468953</t>
  </si>
  <si>
    <t>Hnutí romských studentů, z.s.</t>
  </si>
  <si>
    <t>07272103</t>
  </si>
  <si>
    <t>1.4.2022 - 31.12.2022</t>
  </si>
  <si>
    <t>Dětský folklorní soubor Ostravička z.s.</t>
  </si>
  <si>
    <t>Městský folklorní festival CIOFF/IOV Frýdek-Místek 2022</t>
  </si>
  <si>
    <t>47861673</t>
  </si>
  <si>
    <t>Colour Production, spol. s r.o.</t>
  </si>
  <si>
    <t>Czech Music Crossroads</t>
  </si>
  <si>
    <t>25830210</t>
  </si>
  <si>
    <t>Cirkus trochu jinak, z. s.</t>
  </si>
  <si>
    <t>Education By Circus 2022</t>
  </si>
  <si>
    <t>22878670</t>
  </si>
  <si>
    <t xml:space="preserve">Individuální dotace z rozpočtu Moravskoslezského kraje na rok 2022 v odvětví kultury </t>
  </si>
  <si>
    <t>Poř. č.</t>
  </si>
  <si>
    <t>Celkové náklady (v Kč)</t>
  </si>
  <si>
    <t>Požadovaná dotace (v Kč)</t>
  </si>
  <si>
    <t>veřejná podpora</t>
  </si>
  <si>
    <t>1.1.2022 - 15.8.2022</t>
  </si>
  <si>
    <t>církevní organizace</t>
  </si>
  <si>
    <t>ne</t>
  </si>
  <si>
    <t>bloková výjimka</t>
  </si>
  <si>
    <t>de minimis</t>
  </si>
  <si>
    <t>5Promotion s.r.o.</t>
  </si>
  <si>
    <t>ParaFest 2022 - Parádní festival pro všechny, bez rozdílu</t>
  </si>
  <si>
    <t>08368023</t>
  </si>
  <si>
    <t>Spolek Sdružení Romů z.s.</t>
  </si>
  <si>
    <t>14383659</t>
  </si>
  <si>
    <t>23. Karvinský Romský festival 2022</t>
  </si>
  <si>
    <t>20.4.2022 - 31.12.2022</t>
  </si>
  <si>
    <t>Slezská univerzita v Opavě</t>
  </si>
  <si>
    <t>47813059</t>
  </si>
  <si>
    <t>vysoká škola</t>
  </si>
  <si>
    <t>MÚZA - sdružení základních uměleckých škol Moravskoslezského kraje</t>
  </si>
  <si>
    <t>75090953</t>
  </si>
  <si>
    <t>IX. ročník Festivalu základních uměleckých škol Moravskoslezského kraje - Muziáda 2022</t>
  </si>
  <si>
    <t>zájmové sdružení právnických osob</t>
  </si>
  <si>
    <t>Ostravská univerzita</t>
  </si>
  <si>
    <t>61988987</t>
  </si>
  <si>
    <t>TrikFilm 2022 - Mezinárodní festival dětské a studentské multimediální tvorby</t>
  </si>
  <si>
    <t>Divadelní společnost Petra Bezruče s.r.o.</t>
  </si>
  <si>
    <t>J. Holec: Stará láska nerezaví</t>
  </si>
  <si>
    <t>25382276</t>
  </si>
  <si>
    <t>Spolek pro kulturní deník Ostravan.cz</t>
  </si>
  <si>
    <t>Rádio Ostravan - Hudba MSK</t>
  </si>
  <si>
    <t>05450969</t>
  </si>
  <si>
    <t>Iniciativa Dokořán, z. s.</t>
  </si>
  <si>
    <t>POHO den v dole Gabriela</t>
  </si>
  <si>
    <t>27006549</t>
  </si>
  <si>
    <t>1.8.2022 - 30.9.2022</t>
  </si>
  <si>
    <t>Oslava Mezinárodního dne Romů v Ostravě 2022</t>
  </si>
  <si>
    <t>CELKEM</t>
  </si>
  <si>
    <t>30.6.2022  - 15.12.2022</t>
  </si>
  <si>
    <t>Janáčkova filharmonie dětem 2022</t>
  </si>
  <si>
    <t>FM CITY FEST 2022</t>
  </si>
  <si>
    <t>Dokumentární tvorba zaměřená na osobnosti a tradice v MSK</t>
  </si>
  <si>
    <t>06589405</t>
  </si>
  <si>
    <t>Dotace (v Kč)*</t>
  </si>
  <si>
    <t>*Pozn.: Jedná se o poskytnutí neinvestičních účelových dotací, vyjma subjektu MÚZA - sdružení základních uměleckých škol Moravskoslezského kraje, kterému bude poskytnuta část dotace jako neinvestiční (192.250 Kč) a část dotace jako investiční (60.000 Kč).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</si>
</sst>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_K_č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4" fontId="0" fillId="0" borderId="2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2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9E33-05C4-4454-89C9-1D5E329C75E3}">
  <sheetPr>
    <pageSetUpPr fitToPage="1"/>
  </sheetPr>
  <dimension ref="A1:O30"/>
  <sheetViews>
    <sheetView tabSelected="1" workbookViewId="0">
      <selection activeCell="M30" sqref="M30"/>
    </sheetView>
  </sheetViews>
  <sheetFormatPr defaultRowHeight="15" x14ac:dyDescent="0.25"/>
  <cols>
    <col min="1" max="1" width="9.140625" customWidth="1"/>
    <col min="2" max="2" width="22.140625" style="4" customWidth="1"/>
    <col min="3" max="3" width="26" style="4" customWidth="1"/>
    <col min="4" max="4" width="13.140625" style="4" customWidth="1"/>
    <col min="5" max="5" width="13.5703125" style="4" customWidth="1"/>
    <col min="6" max="6" width="14.5703125" style="4" customWidth="1"/>
    <col min="7" max="7" width="14.140625" style="4" customWidth="1"/>
    <col min="8" max="9" width="15.85546875" style="4" customWidth="1"/>
    <col min="10" max="10" width="22" style="4" customWidth="1"/>
    <col min="11" max="11" width="13.42578125" customWidth="1"/>
    <col min="12" max="12" width="13.5703125" customWidth="1"/>
    <col min="13" max="13" width="13.140625" customWidth="1"/>
    <col min="14" max="14" width="14.28515625" customWidth="1"/>
    <col min="15" max="15" width="12.85546875" customWidth="1"/>
  </cols>
  <sheetData>
    <row r="1" spans="1:15" ht="33.75" customHeight="1" x14ac:dyDescent="0.25">
      <c r="B1" s="40" t="s">
        <v>45</v>
      </c>
      <c r="C1" s="40"/>
      <c r="D1" s="40"/>
      <c r="E1" s="40"/>
      <c r="F1" s="40"/>
      <c r="G1" s="40"/>
      <c r="H1" s="40"/>
      <c r="I1" s="40"/>
      <c r="J1" s="40"/>
    </row>
    <row r="2" spans="1:15" ht="52.5" customHeight="1" x14ac:dyDescent="0.25">
      <c r="A2" s="6" t="s">
        <v>46</v>
      </c>
      <c r="B2" s="6" t="s">
        <v>0</v>
      </c>
      <c r="C2" s="6" t="s">
        <v>1</v>
      </c>
      <c r="D2" s="7" t="s">
        <v>2</v>
      </c>
      <c r="E2" s="6" t="s">
        <v>3</v>
      </c>
      <c r="F2" s="6" t="s">
        <v>47</v>
      </c>
      <c r="G2" s="6" t="s">
        <v>48</v>
      </c>
      <c r="H2" s="6" t="s">
        <v>89</v>
      </c>
      <c r="I2" s="6" t="s">
        <v>49</v>
      </c>
      <c r="J2" s="6" t="s">
        <v>4</v>
      </c>
    </row>
    <row r="3" spans="1:15" s="19" customFormat="1" ht="58.5" customHeight="1" x14ac:dyDescent="0.25">
      <c r="A3" s="15">
        <v>1</v>
      </c>
      <c r="B3" s="20" t="s">
        <v>5</v>
      </c>
      <c r="C3" s="21" t="s">
        <v>6</v>
      </c>
      <c r="D3" s="22" t="s">
        <v>7</v>
      </c>
      <c r="E3" s="21" t="s">
        <v>8</v>
      </c>
      <c r="F3" s="23">
        <v>4000000</v>
      </c>
      <c r="G3" s="23">
        <v>1500000</v>
      </c>
      <c r="H3" s="24">
        <v>1500000</v>
      </c>
      <c r="I3" s="25" t="s">
        <v>53</v>
      </c>
      <c r="J3" s="21" t="s">
        <v>9</v>
      </c>
      <c r="K3" s="38"/>
      <c r="L3" s="38"/>
      <c r="M3" s="38"/>
      <c r="N3" s="38"/>
      <c r="O3" s="38"/>
    </row>
    <row r="4" spans="1:15" s="19" customFormat="1" ht="58.5" customHeight="1" x14ac:dyDescent="0.25">
      <c r="A4" s="15">
        <v>2</v>
      </c>
      <c r="B4" s="8" t="s">
        <v>5</v>
      </c>
      <c r="C4" s="1" t="s">
        <v>85</v>
      </c>
      <c r="D4" s="5" t="s">
        <v>7</v>
      </c>
      <c r="E4" s="1" t="s">
        <v>8</v>
      </c>
      <c r="F4" s="17">
        <v>300000</v>
      </c>
      <c r="G4" s="17">
        <v>196000</v>
      </c>
      <c r="H4" s="17">
        <v>196000</v>
      </c>
      <c r="I4" s="2" t="s">
        <v>52</v>
      </c>
      <c r="J4" s="3" t="s">
        <v>9</v>
      </c>
      <c r="K4" s="38"/>
      <c r="L4" s="38"/>
      <c r="M4" s="38"/>
      <c r="N4" s="38"/>
      <c r="O4" s="38"/>
    </row>
    <row r="5" spans="1:15" s="11" customFormat="1" ht="39.75" customHeight="1" x14ac:dyDescent="0.25">
      <c r="A5" s="15">
        <v>3</v>
      </c>
      <c r="B5" s="8" t="s">
        <v>10</v>
      </c>
      <c r="C5" s="1" t="s">
        <v>11</v>
      </c>
      <c r="D5" s="2">
        <v>48804517</v>
      </c>
      <c r="E5" s="26" t="s">
        <v>12</v>
      </c>
      <c r="F5" s="27">
        <v>170000</v>
      </c>
      <c r="G5" s="27">
        <v>170000</v>
      </c>
      <c r="H5" s="28">
        <v>170000</v>
      </c>
      <c r="I5" s="26" t="s">
        <v>52</v>
      </c>
      <c r="J5" s="1" t="s">
        <v>13</v>
      </c>
      <c r="K5" s="39"/>
      <c r="L5" s="39"/>
      <c r="M5" s="39"/>
      <c r="N5" s="39"/>
      <c r="O5" s="39"/>
    </row>
    <row r="6" spans="1:15" s="11" customFormat="1" ht="45" x14ac:dyDescent="0.25">
      <c r="A6" s="15">
        <v>4</v>
      </c>
      <c r="B6" s="8" t="s">
        <v>14</v>
      </c>
      <c r="C6" s="1" t="s">
        <v>15</v>
      </c>
      <c r="D6" s="5" t="s">
        <v>16</v>
      </c>
      <c r="E6" s="1" t="s">
        <v>17</v>
      </c>
      <c r="F6" s="27">
        <v>3203250</v>
      </c>
      <c r="G6" s="27">
        <v>599600</v>
      </c>
      <c r="H6" s="28">
        <v>599600</v>
      </c>
      <c r="I6" s="26" t="s">
        <v>54</v>
      </c>
      <c r="J6" s="1" t="s">
        <v>9</v>
      </c>
      <c r="K6" s="39"/>
      <c r="L6" s="39"/>
      <c r="M6" s="39"/>
      <c r="N6" s="39"/>
      <c r="O6" s="39"/>
    </row>
    <row r="7" spans="1:15" s="11" customFormat="1" ht="37.5" customHeight="1" x14ac:dyDescent="0.25">
      <c r="A7" s="15">
        <v>5</v>
      </c>
      <c r="B7" s="8" t="s">
        <v>18</v>
      </c>
      <c r="C7" s="1" t="s">
        <v>19</v>
      </c>
      <c r="D7" s="5" t="s">
        <v>20</v>
      </c>
      <c r="E7" s="2" t="s">
        <v>21</v>
      </c>
      <c r="F7" s="27">
        <v>1763000</v>
      </c>
      <c r="G7" s="27">
        <v>1000000</v>
      </c>
      <c r="H7" s="28">
        <v>1000000</v>
      </c>
      <c r="I7" s="26" t="s">
        <v>52</v>
      </c>
      <c r="J7" s="1" t="s">
        <v>9</v>
      </c>
      <c r="K7" s="39"/>
      <c r="L7" s="39"/>
      <c r="M7" s="39"/>
      <c r="N7" s="39"/>
      <c r="O7" s="39"/>
    </row>
    <row r="8" spans="1:15" s="11" customFormat="1" ht="54" customHeight="1" x14ac:dyDescent="0.25">
      <c r="A8" s="15">
        <v>6</v>
      </c>
      <c r="B8" s="8" t="s">
        <v>22</v>
      </c>
      <c r="C8" s="1" t="s">
        <v>23</v>
      </c>
      <c r="D8" s="5" t="s">
        <v>24</v>
      </c>
      <c r="E8" s="2" t="s">
        <v>12</v>
      </c>
      <c r="F8" s="27">
        <v>1050000</v>
      </c>
      <c r="G8" s="27">
        <v>350000</v>
      </c>
      <c r="H8" s="28">
        <v>350000</v>
      </c>
      <c r="I8" s="26" t="s">
        <v>54</v>
      </c>
      <c r="J8" s="1" t="s">
        <v>9</v>
      </c>
      <c r="K8" s="39"/>
      <c r="L8" s="39"/>
      <c r="M8" s="39"/>
      <c r="N8" s="39"/>
      <c r="O8" s="39"/>
    </row>
    <row r="9" spans="1:15" s="11" customFormat="1" ht="45" x14ac:dyDescent="0.25">
      <c r="A9" s="15">
        <v>7</v>
      </c>
      <c r="B9" s="8" t="s">
        <v>25</v>
      </c>
      <c r="C9" s="1" t="s">
        <v>26</v>
      </c>
      <c r="D9" s="5" t="s">
        <v>27</v>
      </c>
      <c r="E9" s="1" t="s">
        <v>28</v>
      </c>
      <c r="F9" s="27">
        <v>1016000</v>
      </c>
      <c r="G9" s="27">
        <v>200000</v>
      </c>
      <c r="H9" s="28">
        <v>200000</v>
      </c>
      <c r="I9" s="26" t="s">
        <v>52</v>
      </c>
      <c r="J9" s="1" t="s">
        <v>9</v>
      </c>
      <c r="K9" s="39"/>
      <c r="L9" s="39"/>
      <c r="M9" s="39"/>
      <c r="N9" s="39"/>
      <c r="O9" s="39"/>
    </row>
    <row r="10" spans="1:15" s="11" customFormat="1" ht="45" x14ac:dyDescent="0.25">
      <c r="A10" s="15">
        <v>8</v>
      </c>
      <c r="B10" s="8" t="s">
        <v>29</v>
      </c>
      <c r="C10" s="3" t="s">
        <v>86</v>
      </c>
      <c r="D10" s="41" t="s">
        <v>88</v>
      </c>
      <c r="E10" s="29" t="s">
        <v>17</v>
      </c>
      <c r="F10" s="27">
        <v>6900000</v>
      </c>
      <c r="G10" s="27">
        <v>750000</v>
      </c>
      <c r="H10" s="28">
        <v>750000</v>
      </c>
      <c r="I10" s="26" t="s">
        <v>54</v>
      </c>
      <c r="J10" s="1" t="s">
        <v>9</v>
      </c>
      <c r="K10" s="39"/>
      <c r="L10" s="39"/>
      <c r="M10" s="39"/>
      <c r="N10" s="39"/>
      <c r="O10" s="39"/>
    </row>
    <row r="11" spans="1:15" s="11" customFormat="1" ht="39" customHeight="1" x14ac:dyDescent="0.25">
      <c r="A11" s="15">
        <v>9</v>
      </c>
      <c r="B11" s="8" t="s">
        <v>30</v>
      </c>
      <c r="C11" s="3" t="s">
        <v>31</v>
      </c>
      <c r="D11" s="5" t="s">
        <v>32</v>
      </c>
      <c r="E11" s="1" t="s">
        <v>51</v>
      </c>
      <c r="F11" s="27">
        <v>300000</v>
      </c>
      <c r="G11" s="27">
        <v>150000</v>
      </c>
      <c r="H11" s="28">
        <v>150000</v>
      </c>
      <c r="I11" s="26" t="s">
        <v>52</v>
      </c>
      <c r="J11" s="1" t="s">
        <v>50</v>
      </c>
      <c r="K11" s="39"/>
      <c r="L11" s="39"/>
      <c r="M11" s="39"/>
      <c r="N11" s="39"/>
      <c r="O11" s="39"/>
    </row>
    <row r="12" spans="1:15" s="11" customFormat="1" ht="37.5" customHeight="1" x14ac:dyDescent="0.25">
      <c r="A12" s="15">
        <v>10</v>
      </c>
      <c r="B12" s="8" t="s">
        <v>33</v>
      </c>
      <c r="C12" s="3" t="s">
        <v>82</v>
      </c>
      <c r="D12" s="5" t="s">
        <v>34</v>
      </c>
      <c r="E12" s="1" t="s">
        <v>12</v>
      </c>
      <c r="F12" s="27">
        <v>685000</v>
      </c>
      <c r="G12" s="27">
        <v>150000</v>
      </c>
      <c r="H12" s="28">
        <v>150000</v>
      </c>
      <c r="I12" s="26" t="s">
        <v>52</v>
      </c>
      <c r="J12" s="1" t="s">
        <v>35</v>
      </c>
      <c r="K12" s="39"/>
      <c r="L12" s="39"/>
      <c r="M12" s="39"/>
      <c r="N12" s="39"/>
      <c r="O12" s="39"/>
    </row>
    <row r="13" spans="1:15" s="11" customFormat="1" ht="46.5" customHeight="1" x14ac:dyDescent="0.25">
      <c r="A13" s="15">
        <v>11</v>
      </c>
      <c r="B13" s="8" t="s">
        <v>36</v>
      </c>
      <c r="C13" s="3" t="s">
        <v>37</v>
      </c>
      <c r="D13" s="5" t="s">
        <v>38</v>
      </c>
      <c r="E13" s="1" t="s">
        <v>12</v>
      </c>
      <c r="F13" s="27">
        <v>1000000</v>
      </c>
      <c r="G13" s="27">
        <v>150000</v>
      </c>
      <c r="H13" s="28">
        <v>150000</v>
      </c>
      <c r="I13" s="26" t="s">
        <v>54</v>
      </c>
      <c r="J13" s="1" t="s">
        <v>9</v>
      </c>
      <c r="K13" s="39"/>
      <c r="L13" s="39"/>
      <c r="M13" s="39"/>
      <c r="N13" s="39"/>
      <c r="O13" s="39"/>
    </row>
    <row r="14" spans="1:15" s="11" customFormat="1" ht="51" customHeight="1" x14ac:dyDescent="0.25">
      <c r="A14" s="15">
        <v>12</v>
      </c>
      <c r="B14" s="8" t="s">
        <v>39</v>
      </c>
      <c r="C14" s="1" t="s">
        <v>40</v>
      </c>
      <c r="D14" s="5" t="s">
        <v>41</v>
      </c>
      <c r="E14" s="1" t="s">
        <v>17</v>
      </c>
      <c r="F14" s="27">
        <v>3375000</v>
      </c>
      <c r="G14" s="27">
        <v>1300000</v>
      </c>
      <c r="H14" s="28">
        <v>1300000</v>
      </c>
      <c r="I14" s="26" t="s">
        <v>54</v>
      </c>
      <c r="J14" s="1" t="s">
        <v>9</v>
      </c>
      <c r="K14" s="39"/>
      <c r="L14" s="39"/>
      <c r="M14" s="39"/>
      <c r="N14" s="39"/>
      <c r="O14" s="39"/>
    </row>
    <row r="15" spans="1:15" s="11" customFormat="1" ht="39" customHeight="1" x14ac:dyDescent="0.25">
      <c r="A15" s="15">
        <v>13</v>
      </c>
      <c r="B15" s="30" t="s">
        <v>42</v>
      </c>
      <c r="C15" s="3" t="s">
        <v>43</v>
      </c>
      <c r="D15" s="31" t="s">
        <v>44</v>
      </c>
      <c r="E15" s="3" t="s">
        <v>12</v>
      </c>
      <c r="F15" s="32">
        <v>2988000</v>
      </c>
      <c r="G15" s="32">
        <v>450000</v>
      </c>
      <c r="H15" s="33">
        <v>450000</v>
      </c>
      <c r="I15" s="34" t="s">
        <v>54</v>
      </c>
      <c r="J15" s="3" t="s">
        <v>9</v>
      </c>
      <c r="K15" s="39"/>
      <c r="L15" s="39"/>
      <c r="M15" s="39"/>
      <c r="N15" s="39"/>
      <c r="O15" s="39"/>
    </row>
    <row r="16" spans="1:15" s="11" customFormat="1" ht="45.75" customHeight="1" x14ac:dyDescent="0.25">
      <c r="A16" s="15">
        <v>14</v>
      </c>
      <c r="B16" s="16" t="s">
        <v>55</v>
      </c>
      <c r="C16" s="1" t="s">
        <v>56</v>
      </c>
      <c r="D16" s="5" t="s">
        <v>57</v>
      </c>
      <c r="E16" s="1" t="s">
        <v>17</v>
      </c>
      <c r="F16" s="17">
        <v>1340000</v>
      </c>
      <c r="G16" s="17">
        <v>400000</v>
      </c>
      <c r="H16" s="37">
        <v>400000</v>
      </c>
      <c r="I16" s="35" t="s">
        <v>52</v>
      </c>
      <c r="J16" s="3" t="s">
        <v>9</v>
      </c>
      <c r="K16" s="38"/>
      <c r="L16" s="39"/>
      <c r="M16" s="39"/>
      <c r="N16" s="39"/>
      <c r="O16" s="39"/>
    </row>
    <row r="17" spans="1:15" s="11" customFormat="1" ht="39" customHeight="1" x14ac:dyDescent="0.25">
      <c r="A17" s="15">
        <v>15</v>
      </c>
      <c r="B17" s="8" t="s">
        <v>58</v>
      </c>
      <c r="C17" s="1" t="s">
        <v>60</v>
      </c>
      <c r="D17" s="5" t="s">
        <v>59</v>
      </c>
      <c r="E17" s="2" t="s">
        <v>12</v>
      </c>
      <c r="F17" s="17">
        <v>519000</v>
      </c>
      <c r="G17" s="17">
        <v>244000</v>
      </c>
      <c r="H17" s="37">
        <v>244000</v>
      </c>
      <c r="I17" s="2" t="s">
        <v>52</v>
      </c>
      <c r="J17" s="3" t="s">
        <v>61</v>
      </c>
      <c r="K17" s="38"/>
      <c r="L17" s="39"/>
      <c r="M17" s="39"/>
      <c r="N17" s="39"/>
      <c r="O17" s="39"/>
    </row>
    <row r="18" spans="1:15" s="11" customFormat="1" ht="87.75" customHeight="1" x14ac:dyDescent="0.25">
      <c r="A18" s="15">
        <v>16</v>
      </c>
      <c r="B18" s="8" t="s">
        <v>65</v>
      </c>
      <c r="C18" s="1" t="s">
        <v>67</v>
      </c>
      <c r="D18" s="5" t="s">
        <v>66</v>
      </c>
      <c r="E18" s="1" t="s">
        <v>68</v>
      </c>
      <c r="F18" s="17">
        <v>312250</v>
      </c>
      <c r="G18" s="17">
        <v>252250</v>
      </c>
      <c r="H18" s="37">
        <v>252250</v>
      </c>
      <c r="I18" s="2" t="s">
        <v>52</v>
      </c>
      <c r="J18" s="3" t="s">
        <v>9</v>
      </c>
      <c r="K18" s="38"/>
      <c r="L18" s="39"/>
      <c r="M18" s="39"/>
      <c r="N18" s="39"/>
      <c r="O18" s="39"/>
    </row>
    <row r="19" spans="1:15" s="11" customFormat="1" ht="70.5" customHeight="1" x14ac:dyDescent="0.25">
      <c r="A19" s="15">
        <v>17</v>
      </c>
      <c r="B19" s="16" t="s">
        <v>69</v>
      </c>
      <c r="C19" s="1" t="s">
        <v>71</v>
      </c>
      <c r="D19" s="5" t="s">
        <v>70</v>
      </c>
      <c r="E19" s="2" t="s">
        <v>64</v>
      </c>
      <c r="F19" s="17">
        <v>603000</v>
      </c>
      <c r="G19" s="17">
        <v>355000</v>
      </c>
      <c r="H19" s="37">
        <v>355000</v>
      </c>
      <c r="I19" s="2" t="s">
        <v>52</v>
      </c>
      <c r="J19" s="2" t="s">
        <v>84</v>
      </c>
      <c r="K19" s="39"/>
      <c r="L19" s="39"/>
      <c r="M19" s="39"/>
      <c r="N19" s="39"/>
      <c r="O19" s="39"/>
    </row>
    <row r="20" spans="1:15" s="11" customFormat="1" ht="70.5" customHeight="1" x14ac:dyDescent="0.25">
      <c r="A20" s="15">
        <v>18</v>
      </c>
      <c r="B20" s="8" t="s">
        <v>62</v>
      </c>
      <c r="C20" s="1" t="s">
        <v>87</v>
      </c>
      <c r="D20" s="5" t="s">
        <v>63</v>
      </c>
      <c r="E20" s="2" t="s">
        <v>64</v>
      </c>
      <c r="F20" s="17">
        <v>380000</v>
      </c>
      <c r="G20" s="17">
        <v>180000</v>
      </c>
      <c r="H20" s="37">
        <v>180000</v>
      </c>
      <c r="I20" s="2" t="s">
        <v>52</v>
      </c>
      <c r="J20" s="3" t="s">
        <v>9</v>
      </c>
      <c r="K20" s="38"/>
      <c r="L20" s="39"/>
      <c r="M20" s="39"/>
      <c r="N20" s="39"/>
      <c r="O20" s="39"/>
    </row>
    <row r="21" spans="1:15" s="11" customFormat="1" ht="51" customHeight="1" x14ac:dyDescent="0.25">
      <c r="A21" s="15">
        <v>19</v>
      </c>
      <c r="B21" s="8" t="s">
        <v>72</v>
      </c>
      <c r="C21" s="2" t="s">
        <v>73</v>
      </c>
      <c r="D21" s="5" t="s">
        <v>74</v>
      </c>
      <c r="E21" s="1" t="s">
        <v>17</v>
      </c>
      <c r="F21" s="17">
        <v>715000</v>
      </c>
      <c r="G21" s="17">
        <v>515000</v>
      </c>
      <c r="H21" s="37">
        <v>515000</v>
      </c>
      <c r="I21" s="2" t="s">
        <v>52</v>
      </c>
      <c r="J21" s="3" t="s">
        <v>9</v>
      </c>
      <c r="K21" s="39"/>
      <c r="L21" s="39"/>
      <c r="M21" s="39"/>
      <c r="N21" s="39"/>
      <c r="O21" s="39"/>
    </row>
    <row r="22" spans="1:15" s="11" customFormat="1" ht="36.75" customHeight="1" x14ac:dyDescent="0.25">
      <c r="A22" s="15">
        <v>20</v>
      </c>
      <c r="B22" s="8" t="s">
        <v>75</v>
      </c>
      <c r="C22" s="2" t="s">
        <v>76</v>
      </c>
      <c r="D22" s="5" t="s">
        <v>77</v>
      </c>
      <c r="E22" s="2" t="s">
        <v>12</v>
      </c>
      <c r="F22" s="17">
        <v>350000</v>
      </c>
      <c r="G22" s="17">
        <v>150000</v>
      </c>
      <c r="H22" s="37">
        <v>150000</v>
      </c>
      <c r="I22" s="2" t="s">
        <v>52</v>
      </c>
      <c r="J22" s="3" t="s">
        <v>9</v>
      </c>
      <c r="K22" s="39"/>
      <c r="L22" s="39"/>
      <c r="M22" s="39"/>
      <c r="N22" s="39"/>
      <c r="O22" s="39"/>
    </row>
    <row r="23" spans="1:15" s="11" customFormat="1" ht="52.5" customHeight="1" x14ac:dyDescent="0.25">
      <c r="A23" s="15">
        <v>21</v>
      </c>
      <c r="B23" s="8" t="s">
        <v>78</v>
      </c>
      <c r="C23" s="1" t="s">
        <v>79</v>
      </c>
      <c r="D23" s="5" t="s">
        <v>80</v>
      </c>
      <c r="E23" s="1" t="s">
        <v>12</v>
      </c>
      <c r="F23" s="17">
        <v>350000</v>
      </c>
      <c r="G23" s="17">
        <v>350000</v>
      </c>
      <c r="H23" s="37">
        <v>350000</v>
      </c>
      <c r="I23" s="2" t="s">
        <v>52</v>
      </c>
      <c r="J23" s="3" t="s">
        <v>81</v>
      </c>
      <c r="K23" s="39"/>
      <c r="L23" s="39"/>
      <c r="M23" s="39"/>
      <c r="N23" s="39"/>
      <c r="O23" s="39"/>
    </row>
    <row r="24" spans="1:15" ht="27.75" customHeight="1" x14ac:dyDescent="0.25">
      <c r="A24" s="11"/>
      <c r="B24" s="36" t="s">
        <v>83</v>
      </c>
      <c r="C24" s="9"/>
      <c r="D24" s="10"/>
      <c r="E24" s="9"/>
      <c r="F24" s="14"/>
      <c r="G24" s="14"/>
      <c r="H24" s="18">
        <f>SUM(H3:H23)</f>
        <v>9411850</v>
      </c>
      <c r="I24" s="9"/>
      <c r="J24" s="9"/>
    </row>
    <row r="25" spans="1:15" x14ac:dyDescent="0.25">
      <c r="A25" s="11"/>
      <c r="B25" s="9"/>
      <c r="C25" s="9"/>
      <c r="D25" s="10"/>
      <c r="E25" s="9"/>
      <c r="F25" s="12"/>
      <c r="G25" s="12"/>
      <c r="H25" s="12"/>
      <c r="I25" s="9"/>
      <c r="J25" s="9"/>
    </row>
    <row r="26" spans="1:15" ht="32.25" customHeight="1" x14ac:dyDescent="0.25">
      <c r="A26" s="42" t="s">
        <v>90</v>
      </c>
      <c r="B26" s="42"/>
      <c r="C26" s="42"/>
      <c r="D26" s="42"/>
      <c r="E26" s="42"/>
      <c r="F26" s="42"/>
      <c r="G26" s="42"/>
      <c r="H26" s="42"/>
      <c r="I26" s="42"/>
      <c r="J26" s="42"/>
    </row>
    <row r="27" spans="1:15" x14ac:dyDescent="0.25">
      <c r="A27" s="11"/>
      <c r="B27" s="9"/>
      <c r="C27" s="9"/>
      <c r="D27" s="9"/>
      <c r="E27" s="9"/>
      <c r="F27" s="12"/>
      <c r="G27" s="12"/>
      <c r="H27" s="12"/>
      <c r="I27" s="9"/>
      <c r="J27" s="9"/>
    </row>
    <row r="28" spans="1:15" x14ac:dyDescent="0.25">
      <c r="A28" s="11"/>
      <c r="B28" s="9"/>
      <c r="C28" s="9"/>
      <c r="D28" s="9"/>
      <c r="E28" s="9"/>
      <c r="F28" s="12"/>
      <c r="G28" s="12"/>
      <c r="H28" s="12"/>
      <c r="I28" s="9"/>
      <c r="J28" s="9"/>
    </row>
    <row r="29" spans="1:15" x14ac:dyDescent="0.25">
      <c r="F29" s="13"/>
    </row>
    <row r="30" spans="1:15" x14ac:dyDescent="0.25">
      <c r="F30" s="13"/>
    </row>
  </sheetData>
  <mergeCells count="2">
    <mergeCell ref="B1:J1"/>
    <mergeCell ref="A26:J26"/>
  </mergeCells>
  <pageMargins left="0.7" right="0.7" top="0.78740157499999996" bottom="0.78740157499999996" header="0.3" footer="0.3"/>
  <pageSetup paperSize="9" scale="42" orientation="landscape" r:id="rId1"/>
  <headerFooter>
    <oddFooter>&amp;L&amp;1#&amp;"Calibri"&amp;9&amp;K000000Klasifikace informací: Neveřejné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Martincová Dominika</dc:creator>
  <cp:lastModifiedBy>Madejová Zuzana</cp:lastModifiedBy>
  <cp:lastPrinted>2022-05-23T09:29:28Z</cp:lastPrinted>
  <dcterms:created xsi:type="dcterms:W3CDTF">2022-04-04T05:14:14Z</dcterms:created>
  <dcterms:modified xsi:type="dcterms:W3CDTF">2022-05-30T08:37:19Z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2022-04-04T11:10:22Z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2e041706-2f74-48ae-b501-0654ef409afe</vt:lpwstr>
  </property>
  <property fmtid="{D5CDD505-2E9C-101B-9397-08002B2CF9AE}" pid="8" name="MSIP_Label_63ff9749-f68b-40ec-aa05-229831920469_ContentBits">
    <vt:lpwstr>2</vt:lpwstr>
  </property>
</Properties>
</file>