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crhonkova_msk_cz/Documents/DP_Nadregionál 2022-2023/"/>
    </mc:Choice>
  </mc:AlternateContent>
  <xr:revisionPtr revIDLastSave="4" documentId="8_{A6B92EC7-3F77-4445-A229-0A5499E17B07}" xr6:coauthVersionLast="46" xr6:coauthVersionMax="46" xr10:uidLastSave="{68F5D1D7-6F33-43FB-886C-25D47CADF2A0}"/>
  <bookViews>
    <workbookView xWindow="390" yWindow="390" windowWidth="24180" windowHeight="13935" xr2:uid="{A6F67896-1DC3-41EE-81E7-E4C2931973F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<sst xmlns="http://schemas.openxmlformats.org/spreadsheetml/2006/main" count="54" uniqueCount="45">
  <si>
    <t>Poskytnutí účelových dotací z rozpočtu kraje v Program obnovy památek nadregionálního významu v Moravskoslezském kraji v letech 2022 a 2023</t>
  </si>
  <si>
    <t>Pořadové číslo</t>
  </si>
  <si>
    <t xml:space="preserve">Název žadatele / Příjemce
</t>
  </si>
  <si>
    <t xml:space="preserve">IČO/
datum narození
</t>
  </si>
  <si>
    <t>Právní forma</t>
  </si>
  <si>
    <t>Název projektu</t>
  </si>
  <si>
    <t>Požadována výše dotace (Kč)</t>
  </si>
  <si>
    <t>Poskytnutá výše dotace (Kč)</t>
  </si>
  <si>
    <t>Celkové uznatelné náklady 
(Kč)</t>
  </si>
  <si>
    <t>Bodové hodnocení
celkem</t>
  </si>
  <si>
    <t>1.</t>
  </si>
  <si>
    <t>fyzická osoba nepodnikající</t>
  </si>
  <si>
    <t>Dílčí opravy Liskovy vily</t>
  </si>
  <si>
    <t>2.</t>
  </si>
  <si>
    <t>Dolní oblast VÍTKOVICE, z.s.</t>
  </si>
  <si>
    <t>spolek</t>
  </si>
  <si>
    <t>Obnova dopravníkového mostu - Velín koksovny</t>
  </si>
  <si>
    <t>3.</t>
  </si>
  <si>
    <t>Obec Dolní Moravice</t>
  </si>
  <si>
    <t>00295957</t>
  </si>
  <si>
    <t>obec</t>
  </si>
  <si>
    <t>Kamenný most, Dolní Moravice - stavební úpravy</t>
  </si>
  <si>
    <t>4.</t>
  </si>
  <si>
    <t>Římskokatolická farnost Petrovice u Karviné</t>
  </si>
  <si>
    <t>církevní organizace</t>
  </si>
  <si>
    <t>Obnova dřevěného kostela Nanebevstoupení Páně v Dolních Marklovicích</t>
  </si>
  <si>
    <t>5.</t>
  </si>
  <si>
    <t>Římskokatolická farnost Borová-Malenovice</t>
  </si>
  <si>
    <t>Obnova kostela sv. Ignáce z Loyoly na Borové – majáku v Beskydech (výměna střešní krytiny lodi kostela)</t>
  </si>
  <si>
    <t>6.</t>
  </si>
  <si>
    <t>Římskokatolická farnost Ostrava - Vítkovice</t>
  </si>
  <si>
    <t>Obnova střešní krytiny hlavní lodi kostela sv. Pavla v Ostravě-Vítkovicích</t>
  </si>
  <si>
    <t>7.</t>
  </si>
  <si>
    <t>Město Kravaře</t>
  </si>
  <si>
    <t>00300292</t>
  </si>
  <si>
    <t>OBNOVA BAROKNÍHO KRAVAŘSKÉHO ZÁMKU - VÝMĚNA OKEN</t>
  </si>
  <si>
    <t>8.</t>
  </si>
  <si>
    <t>Římskokatolická farnost Bohumín - Starý Bohumín</t>
  </si>
  <si>
    <t>Obnova fasády věže kostela Narození Panny Marie ve Starém Bohumíně</t>
  </si>
  <si>
    <t>9.</t>
  </si>
  <si>
    <t>Konvent minoritů v Opavě</t>
  </si>
  <si>
    <t>Obnova střechy kostela sv. Ducha v Opavě</t>
  </si>
  <si>
    <t>10.</t>
  </si>
  <si>
    <t>Zámek Fulnek - rekonstrukce budovy Dolního zámku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</si>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</sst>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1FE6-7927-492A-97E4-DA4C6C621CEB}">
  <dimension ref="B1:J14"/>
  <sheetViews>
    <sheetView tabSelected="1" workbookViewId="0">
      <selection activeCell="D14" sqref="D14"/>
    </sheetView>
  </sheetViews>
  <sheetFormatPr defaultRowHeight="15" x14ac:dyDescent="0.25"/>
  <cols>
    <col min="2" max="2" width="15.7109375" customWidth="1"/>
    <col min="3" max="3" width="21" customWidth="1"/>
    <col min="4" max="4" width="15.7109375" customWidth="1"/>
    <col min="5" max="5" width="15.7109375" style="23" customWidth="1"/>
    <col min="6" max="6" width="26.7109375" customWidth="1"/>
    <col min="7" max="7" width="15.7109375" customWidth="1"/>
    <col min="8" max="8" width="20.28515625" customWidth="1"/>
    <col min="9" max="10" width="15.7109375" customWidth="1"/>
  </cols>
  <sheetData>
    <row r="1" spans="2:10" ht="15.75" thickBot="1" x14ac:dyDescent="0.3"/>
    <row r="2" spans="2:10" ht="75.75" customHeight="1" thickBot="1" x14ac:dyDescent="0.3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0" ht="74.25" customHeight="1" thickBot="1" x14ac:dyDescent="0.3">
      <c r="B3" s="22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2:10" ht="66" customHeight="1" x14ac:dyDescent="0.25">
      <c r="B4" s="8" t="s">
        <v>10</v>
      </c>
      <c r="C4" s="13" t="s">
        <v>44</v>
      </c>
      <c r="D4" s="10" t="s">
        <v>44</v>
      </c>
      <c r="E4" s="9" t="s">
        <v>11</v>
      </c>
      <c r="F4" s="9" t="s">
        <v>12</v>
      </c>
      <c r="G4" s="11">
        <v>1594100</v>
      </c>
      <c r="H4" s="11">
        <v>1594100</v>
      </c>
      <c r="I4" s="11">
        <v>1678000</v>
      </c>
      <c r="J4" s="8">
        <v>41</v>
      </c>
    </row>
    <row r="5" spans="2:10" ht="51" customHeight="1" x14ac:dyDescent="0.25">
      <c r="B5" s="12" t="s">
        <v>13</v>
      </c>
      <c r="C5" s="13" t="s">
        <v>14</v>
      </c>
      <c r="D5" s="14">
        <v>75125285</v>
      </c>
      <c r="E5" s="13" t="s">
        <v>15</v>
      </c>
      <c r="F5" s="13" t="s">
        <v>16</v>
      </c>
      <c r="G5" s="15">
        <v>4728000</v>
      </c>
      <c r="H5" s="15">
        <v>4728000</v>
      </c>
      <c r="I5" s="15">
        <v>4976900</v>
      </c>
      <c r="J5" s="12">
        <v>40</v>
      </c>
    </row>
    <row r="6" spans="2:10" ht="45" x14ac:dyDescent="0.25">
      <c r="B6" s="8" t="s">
        <v>17</v>
      </c>
      <c r="C6" s="13" t="s">
        <v>18</v>
      </c>
      <c r="D6" s="14" t="s">
        <v>19</v>
      </c>
      <c r="E6" s="13" t="s">
        <v>20</v>
      </c>
      <c r="F6" s="13" t="s">
        <v>21</v>
      </c>
      <c r="G6" s="15">
        <v>2720000</v>
      </c>
      <c r="H6" s="15">
        <v>2720000</v>
      </c>
      <c r="I6" s="15">
        <v>2863100</v>
      </c>
      <c r="J6" s="12">
        <v>39</v>
      </c>
    </row>
    <row r="7" spans="2:10" ht="67.5" customHeight="1" x14ac:dyDescent="0.25">
      <c r="B7" s="12" t="s">
        <v>22</v>
      </c>
      <c r="C7" s="13" t="s">
        <v>23</v>
      </c>
      <c r="D7" s="14">
        <v>48805203</v>
      </c>
      <c r="E7" s="13" t="s">
        <v>24</v>
      </c>
      <c r="F7" s="13" t="s">
        <v>25</v>
      </c>
      <c r="G7" s="15">
        <v>3000000</v>
      </c>
      <c r="H7" s="15">
        <v>3000000</v>
      </c>
      <c r="I7" s="15">
        <v>17813100</v>
      </c>
      <c r="J7" s="12">
        <v>38</v>
      </c>
    </row>
    <row r="8" spans="2:10" ht="76.5" customHeight="1" x14ac:dyDescent="0.25">
      <c r="B8" s="8" t="s">
        <v>26</v>
      </c>
      <c r="C8" s="13" t="s">
        <v>27</v>
      </c>
      <c r="D8" s="14">
        <v>45239894</v>
      </c>
      <c r="E8" s="13" t="s">
        <v>24</v>
      </c>
      <c r="F8" s="13" t="s">
        <v>28</v>
      </c>
      <c r="G8" s="15">
        <v>2000000</v>
      </c>
      <c r="H8" s="15">
        <v>2000000</v>
      </c>
      <c r="I8" s="15">
        <v>3070000</v>
      </c>
      <c r="J8" s="12">
        <v>37</v>
      </c>
    </row>
    <row r="9" spans="2:10" ht="75" x14ac:dyDescent="0.25">
      <c r="B9" s="12" t="s">
        <v>29</v>
      </c>
      <c r="C9" s="13" t="s">
        <v>30</v>
      </c>
      <c r="D9" s="14">
        <v>45210586</v>
      </c>
      <c r="E9" s="13" t="s">
        <v>24</v>
      </c>
      <c r="F9" s="13" t="s">
        <v>31</v>
      </c>
      <c r="G9" s="15">
        <v>4500000</v>
      </c>
      <c r="H9" s="15">
        <v>4500000</v>
      </c>
      <c r="I9" s="15">
        <v>6395900</v>
      </c>
      <c r="J9" s="12">
        <v>36</v>
      </c>
    </row>
    <row r="10" spans="2:10" ht="63" customHeight="1" x14ac:dyDescent="0.25">
      <c r="B10" s="8" t="s">
        <v>32</v>
      </c>
      <c r="C10" s="13" t="s">
        <v>33</v>
      </c>
      <c r="D10" s="14" t="s">
        <v>34</v>
      </c>
      <c r="E10" s="13" t="s">
        <v>20</v>
      </c>
      <c r="F10" s="13" t="s">
        <v>35</v>
      </c>
      <c r="G10" s="15">
        <v>5000000</v>
      </c>
      <c r="H10" s="15">
        <v>3257900</v>
      </c>
      <c r="I10" s="15">
        <v>6760000</v>
      </c>
      <c r="J10" s="12">
        <v>35.5</v>
      </c>
    </row>
    <row r="11" spans="2:10" ht="68.25" customHeight="1" x14ac:dyDescent="0.25">
      <c r="B11" s="12" t="s">
        <v>36</v>
      </c>
      <c r="C11" s="13" t="s">
        <v>37</v>
      </c>
      <c r="D11" s="14">
        <v>48426440</v>
      </c>
      <c r="E11" s="13" t="s">
        <v>24</v>
      </c>
      <c r="F11" s="13" t="s">
        <v>38</v>
      </c>
      <c r="G11" s="15">
        <v>1500000</v>
      </c>
      <c r="H11" s="15">
        <v>1500000</v>
      </c>
      <c r="I11" s="15">
        <v>2038500</v>
      </c>
      <c r="J11" s="12">
        <v>35</v>
      </c>
    </row>
    <row r="12" spans="2:10" ht="45" x14ac:dyDescent="0.25">
      <c r="B12" s="8" t="s">
        <v>39</v>
      </c>
      <c r="C12" s="13" t="s">
        <v>40</v>
      </c>
      <c r="D12" s="14">
        <v>47814446</v>
      </c>
      <c r="E12" s="13" t="s">
        <v>24</v>
      </c>
      <c r="F12" s="13" t="s">
        <v>41</v>
      </c>
      <c r="G12" s="15">
        <v>3900000</v>
      </c>
      <c r="H12" s="15">
        <v>3900000</v>
      </c>
      <c r="I12" s="15">
        <v>4146300</v>
      </c>
      <c r="J12" s="12">
        <v>34.5</v>
      </c>
    </row>
    <row r="13" spans="2:10" ht="45" x14ac:dyDescent="0.25">
      <c r="B13" s="12" t="s">
        <v>42</v>
      </c>
      <c r="C13" s="13" t="s">
        <v>44</v>
      </c>
      <c r="D13" s="14" t="s">
        <v>44</v>
      </c>
      <c r="E13" s="13" t="s">
        <v>11</v>
      </c>
      <c r="F13" s="13" t="s">
        <v>43</v>
      </c>
      <c r="G13" s="15">
        <v>5000000</v>
      </c>
      <c r="H13" s="15">
        <v>2800000</v>
      </c>
      <c r="I13" s="15">
        <v>5565400</v>
      </c>
      <c r="J13" s="12">
        <v>34</v>
      </c>
    </row>
    <row r="14" spans="2:10" ht="19.5" thickBot="1" x14ac:dyDescent="0.3">
      <c r="B14" s="16"/>
      <c r="C14" s="17"/>
      <c r="D14" s="18"/>
      <c r="E14" s="17"/>
      <c r="F14" s="17"/>
      <c r="G14" s="20"/>
      <c r="H14" s="21">
        <f>SUM(H4:H13)</f>
        <v>30000000</v>
      </c>
      <c r="I14" s="20"/>
      <c r="J14" s="19"/>
    </row>
  </sheetData>
  <mergeCells count="1">
    <mergeCell ref="B2:J2"/>
  </mergeCells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Crhonková Kateřina</dc:creator>
  <cp:lastModifiedBy>Crhonková Kateřina</cp:lastModifiedBy>
  <dcterms:created xsi:type="dcterms:W3CDTF">2022-05-19T08:34:33Z</dcterms:created>
  <dcterms:modified xsi:type="dcterms:W3CDTF">2022-05-19T08:52:10Z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2022-05-19T08:51:41Z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a81aefe9-1865-4856-bd05-bd6cda45b3db</vt:lpwstr>
  </property>
  <property fmtid="{D5CDD505-2E9C-101B-9397-08002B2CF9AE}" pid="8" name="MSIP_Label_215ad6d0-798b-44f9-b3fd-112ad6275fb4_ContentBits">
    <vt:lpwstr>2</vt:lpwstr>
  </property>
</Properties>
</file>