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nasu\ku\_ou_kotle\Materiály do orgánů kraje, komisí a výborů\RK\2022\2022_05_30 i do ZK\pro ZK\Změny ZK\"/>
    </mc:Choice>
  </mc:AlternateContent>
  <xr:revisionPtr revIDLastSave="0" documentId="13_ncr:1_{27FE6747-037B-4BFC-8D16-B8083D420325}" xr6:coauthVersionLast="46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2" l="1"/>
  <c r="I6" i="2"/>
  <c r="O8" i="2"/>
  <c r="I8" i="2"/>
  <c r="O7" i="2" l="1"/>
  <c r="O9" i="2" s="1"/>
  <c r="I7" i="2"/>
  <c r="I9" i="2" s="1"/>
</calcChain>
</file>

<file path=xl/sharedStrings.xml><?xml version="1.0" encoding="utf-8"?>
<sst xmlns="http://schemas.openxmlformats.org/spreadsheetml/2006/main" count="40" uniqueCount="33">
  <si>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</si>
  <si>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</si>
  <si>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</si>
  <si>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</si>
  <si>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</si>
  <si>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</si>
  <si>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</si>
  <si>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</si>
  <si>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</si>
  <si>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</si>
  <si>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</si>
  <si>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</si>
  <si>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</si>
  <si>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</si>
  <si>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 xml:space="preserve"> </t>
  </si>
  <si>
    <t>3/05374</t>
  </si>
  <si>
    <t>Jan</t>
  </si>
  <si>
    <t>Změna z A3 - kotel na biomasu s ručním přikládáním na C - kondenzační kotel na zemní plyn</t>
  </si>
  <si>
    <t>3/08943</t>
  </si>
  <si>
    <t>Dalibor</t>
  </si>
  <si>
    <t>Změna z C - kondenzační kotel na zemní plyn na A3 - kotel na biomasu s ručním přikládáním</t>
  </si>
  <si>
    <t>3/04395</t>
  </si>
  <si>
    <t>Vít</t>
  </si>
  <si>
    <t>Změna z A3 - automatického kotle pouze na biomasu na B - tepelné čerpadlo</t>
  </si>
  <si>
    <t>Usnesení zastupitelstva kraje číslo</t>
  </si>
  <si>
    <t>Veseleňák</t>
  </si>
  <si>
    <t>Mikoláš</t>
  </si>
  <si>
    <t>Marosz</t>
  </si>
  <si>
    <t>č. 14/1725 ze dne 12.12.2019</t>
  </si>
  <si>
    <t>č. 16/1953 ze dne 4.6.2020</t>
  </si>
  <si>
    <t>Příloha č. 2 Přehled změn - realizovaná opatření a výše dotace</t>
  </si>
  <si>
    <t>Dodatek - příloha č. 3</t>
  </si>
  <si>
    <t>Dodatek - 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</si>
</sst>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7" fillId="5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164" fontId="8" fillId="5" borderId="7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64" fontId="0" fillId="5" borderId="7" xfId="2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0" fillId="0" borderId="7" xfId="2" applyNumberFormat="1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14"/>
  <sheetViews>
    <sheetView tabSelected="1" zoomScale="80" zoomScaleNormal="80" zoomScalePageLayoutView="80" workbookViewId="0">
      <selection activeCell="I25" sqref="I25"/>
    </sheetView>
  </sheetViews>
  <sheetFormatPr defaultRowHeight="15" x14ac:dyDescent="0.25"/>
  <cols>
    <col min="1" max="1" width="11.5703125" customWidth="1"/>
    <col min="2" max="2" width="12.42578125" customWidth="1"/>
    <col min="3" max="3" width="18.42578125" customWidth="1"/>
    <col min="4" max="4" width="10.5703125" customWidth="1"/>
    <col min="5" max="5" width="17.42578125" customWidth="1"/>
    <col min="6" max="6" width="16.42578125" customWidth="1"/>
    <col min="7" max="7" width="15.5703125" style="2" customWidth="1"/>
    <col min="8" max="8" width="15.42578125" customWidth="1"/>
    <col min="9" max="9" width="16.42578125" customWidth="1"/>
    <col min="10" max="10" width="30" customWidth="1"/>
    <col min="11" max="11" width="15.42578125" customWidth="1"/>
    <col min="12" max="12" width="13.42578125" customWidth="1"/>
    <col min="13" max="13" width="12.5703125" customWidth="1"/>
    <col min="14" max="14" width="13.5703125" customWidth="1"/>
    <col min="15" max="15" width="17.5703125" style="3" bestFit="1" customWidth="1"/>
    <col min="16" max="16" width="35.140625" customWidth="1"/>
    <col min="17" max="17" width="31.5703125" bestFit="1" customWidth="1"/>
    <col min="522" max="727" width="9.42578125" style="4"/>
  </cols>
  <sheetData>
    <row r="1" spans="1:17" ht="15.75" x14ac:dyDescent="0.25">
      <c r="A1" t="s">
        <v>30</v>
      </c>
      <c r="D1" s="1"/>
    </row>
    <row r="2" spans="1:17" ht="18.7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.75" thickBot="1" x14ac:dyDescent="0.3"/>
    <row r="4" spans="1:17" x14ac:dyDescent="0.25">
      <c r="A4" s="19" t="s">
        <v>1</v>
      </c>
      <c r="B4" s="21" t="s">
        <v>2</v>
      </c>
      <c r="C4" s="21" t="s">
        <v>3</v>
      </c>
      <c r="D4" s="23" t="s">
        <v>4</v>
      </c>
      <c r="E4" s="25" t="s">
        <v>5</v>
      </c>
      <c r="F4" s="26"/>
      <c r="G4" s="26"/>
      <c r="H4" s="26"/>
      <c r="I4" s="26"/>
      <c r="J4" s="27"/>
      <c r="K4" s="28" t="s">
        <v>6</v>
      </c>
      <c r="L4" s="29"/>
      <c r="M4" s="29"/>
      <c r="N4" s="29"/>
      <c r="O4" s="30"/>
      <c r="P4" s="31" t="s">
        <v>7</v>
      </c>
      <c r="Q4" s="33" t="s">
        <v>8</v>
      </c>
    </row>
    <row r="5" spans="1:17" ht="48" thickBot="1" x14ac:dyDescent="0.3">
      <c r="A5" s="20"/>
      <c r="B5" s="22"/>
      <c r="C5" s="22"/>
      <c r="D5" s="24"/>
      <c r="E5" s="6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8" t="s">
        <v>24</v>
      </c>
      <c r="K5" s="9" t="s">
        <v>9</v>
      </c>
      <c r="L5" s="10" t="s">
        <v>10</v>
      </c>
      <c r="M5" s="10" t="s">
        <v>11</v>
      </c>
      <c r="N5" s="10" t="s">
        <v>12</v>
      </c>
      <c r="O5" s="11" t="s">
        <v>13</v>
      </c>
      <c r="P5" s="32"/>
      <c r="Q5" s="34"/>
    </row>
    <row r="6" spans="1:17" ht="48.75" customHeight="1" x14ac:dyDescent="0.25">
      <c r="A6" s="13" t="s">
        <v>21</v>
      </c>
      <c r="B6" s="13" t="s">
        <v>22</v>
      </c>
      <c r="C6" s="15" t="s">
        <v>25</v>
      </c>
      <c r="D6" s="13">
        <v>1985</v>
      </c>
      <c r="E6" s="14">
        <v>120000</v>
      </c>
      <c r="F6" s="14">
        <v>7500</v>
      </c>
      <c r="G6" s="14">
        <v>7500</v>
      </c>
      <c r="H6" s="14">
        <v>7500</v>
      </c>
      <c r="I6" s="14">
        <f t="shared" ref="I6" si="0">SUM(E6:H6)</f>
        <v>142500</v>
      </c>
      <c r="J6" s="17" t="s">
        <v>28</v>
      </c>
      <c r="K6" s="14">
        <v>120000</v>
      </c>
      <c r="L6" s="14">
        <v>7500</v>
      </c>
      <c r="M6" s="14">
        <v>7500</v>
      </c>
      <c r="N6" s="14">
        <v>7500</v>
      </c>
      <c r="O6" s="14">
        <f>SUM(K6:N6)</f>
        <v>142500</v>
      </c>
      <c r="P6" s="35" t="s">
        <v>23</v>
      </c>
      <c r="Q6" s="14" t="s">
        <v>31</v>
      </c>
    </row>
    <row r="7" spans="1:17" ht="68.25" customHeight="1" x14ac:dyDescent="0.25">
      <c r="A7" s="5" t="s">
        <v>15</v>
      </c>
      <c r="B7" s="5" t="s">
        <v>16</v>
      </c>
      <c r="C7" s="16" t="s">
        <v>26</v>
      </c>
      <c r="D7" s="5">
        <v>1962</v>
      </c>
      <c r="E7" s="12">
        <v>100000</v>
      </c>
      <c r="F7" s="12">
        <v>7500</v>
      </c>
      <c r="G7" s="12">
        <v>7500</v>
      </c>
      <c r="H7" s="12">
        <v>0</v>
      </c>
      <c r="I7" s="12">
        <f>SUM(E7:H7)</f>
        <v>115000</v>
      </c>
      <c r="J7" s="17" t="s">
        <v>28</v>
      </c>
      <c r="K7" s="12">
        <v>95000</v>
      </c>
      <c r="L7" s="12">
        <v>7500</v>
      </c>
      <c r="M7" s="12">
        <v>7500</v>
      </c>
      <c r="N7" s="12">
        <v>0</v>
      </c>
      <c r="O7" s="12">
        <f>SUM(K7:N7)</f>
        <v>110000</v>
      </c>
      <c r="P7" s="12" t="s">
        <v>17</v>
      </c>
      <c r="Q7" s="12" t="s">
        <v>32</v>
      </c>
    </row>
    <row r="8" spans="1:17" ht="48.75" customHeight="1" x14ac:dyDescent="0.25">
      <c r="A8" s="13" t="s">
        <v>18</v>
      </c>
      <c r="B8" s="13" t="s">
        <v>19</v>
      </c>
      <c r="C8" s="15" t="s">
        <v>27</v>
      </c>
      <c r="D8" s="13">
        <v>1975</v>
      </c>
      <c r="E8" s="14">
        <v>95000</v>
      </c>
      <c r="F8" s="14">
        <v>7500</v>
      </c>
      <c r="G8" s="14">
        <v>7500</v>
      </c>
      <c r="H8" s="14">
        <v>7500</v>
      </c>
      <c r="I8" s="14">
        <f t="shared" ref="I8" si="1">SUM(E8:H8)</f>
        <v>117500</v>
      </c>
      <c r="J8" s="17" t="s">
        <v>29</v>
      </c>
      <c r="K8" s="14">
        <v>100000</v>
      </c>
      <c r="L8" s="14">
        <v>7500</v>
      </c>
      <c r="M8" s="14">
        <v>7500</v>
      </c>
      <c r="N8" s="14">
        <v>7500</v>
      </c>
      <c r="O8" s="14">
        <f t="shared" ref="O8" si="2">SUM(K8:N8)</f>
        <v>122500</v>
      </c>
      <c r="P8" s="14" t="s">
        <v>20</v>
      </c>
      <c r="Q8" s="14" t="s">
        <v>32</v>
      </c>
    </row>
    <row r="9" spans="1:17" x14ac:dyDescent="0.25">
      <c r="I9" s="3">
        <f>SUM(I6:I8)</f>
        <v>375000</v>
      </c>
      <c r="O9" s="3">
        <f>SUM(O6:O8)</f>
        <v>375000</v>
      </c>
    </row>
    <row r="14" spans="1:17" x14ac:dyDescent="0.25">
      <c r="P14" t="s">
        <v>14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9">
    <mergeCell ref="A2:Q2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4" fitToHeight="0" orientation="landscape" r:id="rId1"/>
  <headerFooter>
    <oddHeader>&amp;L&amp;F</oddHeader>
    <oddFooter>&amp;L&amp;1#&amp;"Calibri"&amp;9&amp;K000000Klasifikace informací: Neveřejné</oddFooter>
  </headerFooter>
  <ignoredErrors>
    <ignoredError sqref="I6:I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Hochmanová Lucie</cp:lastModifiedBy>
  <cp:revision/>
  <dcterms:created xsi:type="dcterms:W3CDTF">2019-10-24T10:14:01Z</dcterms:created>
  <dcterms:modified xsi:type="dcterms:W3CDTF">2022-05-17T05:08:34Z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2022-04-27T11:22:14Z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5e94d042-68c5-4f59-80ae-35f898af3f3d</vt:lpwstr>
  </property>
  <property fmtid="{D5CDD505-2E9C-101B-9397-08002B2CF9AE}" pid="8" name="MSIP_Label_63ff9749-f68b-40ec-aa05-229831920469_ContentBits">
    <vt:lpwstr>2</vt:lpwstr>
  </property>
</Properties>
</file>