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Plocha/Region/2_CYKLO/9_DP_ cyklo 2022/2_komise schválení 1.skupiny 11_5/"/>
    </mc:Choice>
  </mc:AlternateContent>
  <xr:revisionPtr revIDLastSave="1" documentId="8_{FFB670B1-11D2-4F27-B6FC-09AC8DACE834}" xr6:coauthVersionLast="46" xr6:coauthVersionMax="46" xr10:uidLastSave="{EAFF92B3-69A6-4726-B6D4-5009B743158B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H12" i="2"/>
  <c r="I12" i="2" l="1"/>
  <c r="J12" i="2" l="1"/>
</calcChain>
</file>

<file path=xl/sharedStrings.xml><?xml version="1.0" encoding="utf-8"?>
<sst xmlns="http://schemas.openxmlformats.org/spreadsheetml/2006/main" count="59" uniqueCount="52">
  <si>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</si>
  <si>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</si>
  <si>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</si>
  <si>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</si>
  <si>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</si>
  <si>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</si>
  <si>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</si>
  <si>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</si>
  <si>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</si>
  <si>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</si>
  <si>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</si>
  <si>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</si>
  <si>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</si>
  <si>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</si>
  <si>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</si>
  <si>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</si>
  <si>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</si>
  <si>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Svazek měst a obcí okresu Karviná</t>
  </si>
  <si>
    <t>svazek obcí</t>
  </si>
  <si>
    <t>SOUHRN ZA DOTAČNÍ TITUL Č.1 + Č.2</t>
  </si>
  <si>
    <t>Obec Libhošť</t>
  </si>
  <si>
    <t>Statutární město Ostrava</t>
  </si>
  <si>
    <t>Obec Trojanovice</t>
  </si>
  <si>
    <t>Sdružení obcí Rýmařovska</t>
  </si>
  <si>
    <t>Město Petřvald</t>
  </si>
  <si>
    <t>Obec Baška</t>
  </si>
  <si>
    <t>Obec Sviadnov</t>
  </si>
  <si>
    <t>00845451</t>
  </si>
  <si>
    <t>00298514</t>
  </si>
  <si>
    <t>63024276</t>
  </si>
  <si>
    <t>00297593</t>
  </si>
  <si>
    <t>00296511</t>
  </si>
  <si>
    <t>00846872</t>
  </si>
  <si>
    <t>Libhošť</t>
  </si>
  <si>
    <t>Ostrava</t>
  </si>
  <si>
    <t>Trojanovice</t>
  </si>
  <si>
    <t>Petřvald</t>
  </si>
  <si>
    <t>Baška</t>
  </si>
  <si>
    <t>Sviadnov</t>
  </si>
  <si>
    <t>Dokumentace cyklistické infrastruktury v obci Libhošť</t>
  </si>
  <si>
    <t>Cyklistické propojení Ostrava centrum – Dolní oblast Vítkovice</t>
  </si>
  <si>
    <t>Propojení Havířova s cyklotrasou č. 10</t>
  </si>
  <si>
    <t>Cyklostezky Trojanovice propojující dva kraje - zpracováni projektové dokumentace pro stavební
povoleni a dokumentace pro prováděni stavby</t>
  </si>
  <si>
    <t>Studie rozvoje cyklodopravy na Rýmařovsku</t>
  </si>
  <si>
    <t>Úprava a doplnění značení cyklotras v Petřvaldě</t>
  </si>
  <si>
    <t>Cyklostezka Baška, lávka u železniční stanice - Pržno</t>
  </si>
  <si>
    <t>Propojení cyklostezky Ostrava-Beskydy ve Sviadnově</t>
  </si>
  <si>
    <t>70,00 %</t>
  </si>
  <si>
    <t>Rýmařovsko</t>
  </si>
  <si>
    <t>Karvinsko</t>
  </si>
  <si>
    <t>Příloha č. 1</t>
  </si>
  <si>
    <t>Seznam žadatelů navržených na poskytnutí dotace z dotačního programu "Podpora rozvoje cykloturistiky v Moravskoslezském kraji pro rok 2022+" - 1. skupina žadatelů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</si>
</sst>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Fill="1" applyBorder="1" applyAlignment="1">
      <alignment horizontal="center" vertical="center" wrapText="1"/>
    </xf>
    <xf numFmtId="5" fontId="2" fillId="0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6" fontId="1" fillId="0" borderId="1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50" zoomScaleNormal="50" workbookViewId="0">
      <selection activeCell="K31" sqref="K31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16" width="9.140625" style="1" customWidth="1"/>
    <col min="17" max="20" width="0" style="1" hidden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7" ht="36.75" customHeight="1" thickBot="1" x14ac:dyDescent="0.3">
      <c r="A1" s="9" t="s">
        <v>50</v>
      </c>
    </row>
    <row r="2" spans="1:17" ht="36.950000000000003" customHeight="1" thickBot="1" x14ac:dyDescent="0.3">
      <c r="A2" s="56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7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1" t="s">
        <v>13</v>
      </c>
      <c r="O3" s="62"/>
    </row>
    <row r="4" spans="1:17" ht="75.599999999999994" customHeight="1" thickBot="1" x14ac:dyDescent="0.3">
      <c r="A4" s="44">
        <v>1</v>
      </c>
      <c r="B4" s="45">
        <v>1</v>
      </c>
      <c r="C4" s="46" t="s">
        <v>20</v>
      </c>
      <c r="D4" s="47">
        <v>72086718</v>
      </c>
      <c r="E4" s="47" t="s">
        <v>33</v>
      </c>
      <c r="F4" s="48" t="s">
        <v>16</v>
      </c>
      <c r="G4" s="49" t="s">
        <v>39</v>
      </c>
      <c r="H4" s="39">
        <v>1428600</v>
      </c>
      <c r="I4" s="50">
        <v>1000000</v>
      </c>
      <c r="J4" s="51">
        <v>1000000</v>
      </c>
      <c r="K4" s="39">
        <v>0</v>
      </c>
      <c r="L4" s="50">
        <v>1000000</v>
      </c>
      <c r="M4" s="52">
        <v>0.7</v>
      </c>
      <c r="N4" s="53">
        <v>44805</v>
      </c>
      <c r="O4" s="54">
        <v>45291</v>
      </c>
      <c r="Q4" s="1" t="s">
        <v>14</v>
      </c>
    </row>
    <row r="5" spans="1:17" ht="75.599999999999994" customHeight="1" thickBot="1" x14ac:dyDescent="0.3">
      <c r="A5" s="44">
        <v>2</v>
      </c>
      <c r="B5" s="45">
        <v>2</v>
      </c>
      <c r="C5" s="46" t="s">
        <v>21</v>
      </c>
      <c r="D5" s="47" t="s">
        <v>27</v>
      </c>
      <c r="E5" s="47" t="s">
        <v>34</v>
      </c>
      <c r="F5" s="48" t="s">
        <v>16</v>
      </c>
      <c r="G5" s="49" t="s">
        <v>40</v>
      </c>
      <c r="H5" s="39">
        <v>1805856</v>
      </c>
      <c r="I5" s="50">
        <v>902900</v>
      </c>
      <c r="J5" s="51">
        <v>902900</v>
      </c>
      <c r="K5" s="39">
        <v>0</v>
      </c>
      <c r="L5" s="50">
        <v>902900</v>
      </c>
      <c r="M5" s="52">
        <v>0.5</v>
      </c>
      <c r="N5" s="53">
        <v>44682</v>
      </c>
      <c r="O5" s="54">
        <v>44804</v>
      </c>
    </row>
    <row r="6" spans="1:17" ht="75.599999999999994" customHeight="1" thickBot="1" x14ac:dyDescent="0.3">
      <c r="A6" s="44">
        <v>3</v>
      </c>
      <c r="B6" s="45">
        <v>1</v>
      </c>
      <c r="C6" s="46" t="s">
        <v>17</v>
      </c>
      <c r="D6" s="47">
        <v>75066611</v>
      </c>
      <c r="E6" s="47" t="s">
        <v>49</v>
      </c>
      <c r="F6" s="48" t="s">
        <v>18</v>
      </c>
      <c r="G6" s="49" t="s">
        <v>41</v>
      </c>
      <c r="H6" s="39">
        <v>1990000</v>
      </c>
      <c r="I6" s="50">
        <v>1000000</v>
      </c>
      <c r="J6" s="51">
        <v>1000000</v>
      </c>
      <c r="K6" s="39">
        <v>0</v>
      </c>
      <c r="L6" s="50">
        <v>1000000</v>
      </c>
      <c r="M6" s="52">
        <v>0.50249999999999995</v>
      </c>
      <c r="N6" s="53">
        <v>44562</v>
      </c>
      <c r="O6" s="54">
        <v>45596</v>
      </c>
    </row>
    <row r="7" spans="1:17" ht="75.599999999999994" customHeight="1" thickBot="1" x14ac:dyDescent="0.3">
      <c r="A7" s="44">
        <v>4</v>
      </c>
      <c r="B7" s="45">
        <v>1</v>
      </c>
      <c r="C7" s="46" t="s">
        <v>22</v>
      </c>
      <c r="D7" s="47" t="s">
        <v>28</v>
      </c>
      <c r="E7" s="47" t="s">
        <v>35</v>
      </c>
      <c r="F7" s="48" t="s">
        <v>16</v>
      </c>
      <c r="G7" s="49" t="s">
        <v>42</v>
      </c>
      <c r="H7" s="39">
        <v>1500000</v>
      </c>
      <c r="I7" s="50">
        <v>1000000</v>
      </c>
      <c r="J7" s="51">
        <v>1000000</v>
      </c>
      <c r="K7" s="39">
        <v>0</v>
      </c>
      <c r="L7" s="50">
        <v>1000000</v>
      </c>
      <c r="M7" s="52">
        <v>0.66669999999999996</v>
      </c>
      <c r="N7" s="53">
        <v>44564</v>
      </c>
      <c r="O7" s="54">
        <v>45596</v>
      </c>
    </row>
    <row r="8" spans="1:17" ht="75.599999999999994" customHeight="1" thickBot="1" x14ac:dyDescent="0.3">
      <c r="A8" s="44">
        <v>5</v>
      </c>
      <c r="B8" s="45">
        <v>1</v>
      </c>
      <c r="C8" s="46" t="s">
        <v>23</v>
      </c>
      <c r="D8" s="47" t="s">
        <v>29</v>
      </c>
      <c r="E8" s="49" t="s">
        <v>48</v>
      </c>
      <c r="F8" s="48" t="s">
        <v>18</v>
      </c>
      <c r="G8" s="49" t="s">
        <v>43</v>
      </c>
      <c r="H8" s="39">
        <v>980000</v>
      </c>
      <c r="I8" s="50">
        <v>686000</v>
      </c>
      <c r="J8" s="51">
        <v>686000</v>
      </c>
      <c r="K8" s="39">
        <v>0</v>
      </c>
      <c r="L8" s="50">
        <v>686000</v>
      </c>
      <c r="M8" s="52" t="s">
        <v>47</v>
      </c>
      <c r="N8" s="53">
        <v>44562</v>
      </c>
      <c r="O8" s="54">
        <v>45351</v>
      </c>
    </row>
    <row r="9" spans="1:17" ht="75.599999999999994" customHeight="1" thickBot="1" x14ac:dyDescent="0.3">
      <c r="A9" s="44">
        <v>6</v>
      </c>
      <c r="B9" s="45">
        <v>2</v>
      </c>
      <c r="C9" s="46" t="s">
        <v>24</v>
      </c>
      <c r="D9" s="47" t="s">
        <v>30</v>
      </c>
      <c r="E9" s="47" t="s">
        <v>36</v>
      </c>
      <c r="F9" s="48" t="s">
        <v>16</v>
      </c>
      <c r="G9" s="49" t="s">
        <v>44</v>
      </c>
      <c r="H9" s="39">
        <v>738588.84</v>
      </c>
      <c r="I9" s="50">
        <v>517000</v>
      </c>
      <c r="J9" s="51">
        <v>517000</v>
      </c>
      <c r="K9" s="39">
        <v>517000</v>
      </c>
      <c r="L9" s="50">
        <v>0</v>
      </c>
      <c r="M9" s="52" t="s">
        <v>47</v>
      </c>
      <c r="N9" s="53">
        <v>44683</v>
      </c>
      <c r="O9" s="54">
        <v>45230</v>
      </c>
    </row>
    <row r="10" spans="1:17" ht="75.599999999999994" customHeight="1" thickBot="1" x14ac:dyDescent="0.3">
      <c r="A10" s="44">
        <v>7</v>
      </c>
      <c r="B10" s="45">
        <v>1</v>
      </c>
      <c r="C10" s="46" t="s">
        <v>25</v>
      </c>
      <c r="D10" s="47" t="s">
        <v>31</v>
      </c>
      <c r="E10" s="47" t="s">
        <v>37</v>
      </c>
      <c r="F10" s="48" t="s">
        <v>16</v>
      </c>
      <c r="G10" s="49" t="s">
        <v>45</v>
      </c>
      <c r="H10" s="39">
        <v>2202744.5</v>
      </c>
      <c r="I10" s="50">
        <v>1000000</v>
      </c>
      <c r="J10" s="51">
        <v>1000000</v>
      </c>
      <c r="K10" s="39">
        <v>0</v>
      </c>
      <c r="L10" s="50">
        <v>1000000</v>
      </c>
      <c r="M10" s="52">
        <v>0.7</v>
      </c>
      <c r="N10" s="53">
        <v>44683</v>
      </c>
      <c r="O10" s="54">
        <v>45412</v>
      </c>
    </row>
    <row r="11" spans="1:17" ht="75.599999999999994" customHeight="1" thickBot="1" x14ac:dyDescent="0.3">
      <c r="A11" s="44">
        <v>8</v>
      </c>
      <c r="B11" s="45">
        <v>2</v>
      </c>
      <c r="C11" s="46" t="s">
        <v>26</v>
      </c>
      <c r="D11" s="47" t="s">
        <v>32</v>
      </c>
      <c r="E11" s="47" t="s">
        <v>38</v>
      </c>
      <c r="F11" s="48" t="s">
        <v>16</v>
      </c>
      <c r="G11" s="49" t="s">
        <v>46</v>
      </c>
      <c r="H11" s="50">
        <v>1500000</v>
      </c>
      <c r="I11" s="50">
        <v>1050000</v>
      </c>
      <c r="J11" s="51">
        <v>1050000</v>
      </c>
      <c r="K11" s="39">
        <v>0</v>
      </c>
      <c r="L11" s="50">
        <v>1050000</v>
      </c>
      <c r="M11" s="52">
        <v>0.7</v>
      </c>
      <c r="N11" s="53">
        <v>44683</v>
      </c>
      <c r="O11" s="54">
        <v>44865</v>
      </c>
    </row>
    <row r="12" spans="1:17" ht="29.1" customHeight="1" thickBot="1" x14ac:dyDescent="0.3">
      <c r="A12" s="59" t="s">
        <v>19</v>
      </c>
      <c r="B12" s="60"/>
      <c r="C12" s="60"/>
      <c r="D12" s="60"/>
      <c r="E12" s="60"/>
      <c r="F12" s="60"/>
      <c r="G12" s="60"/>
      <c r="H12" s="39">
        <f>SUM(H4:H11)</f>
        <v>12145789.34</v>
      </c>
      <c r="I12" s="39">
        <f>SUM(I4:I11)</f>
        <v>7155900</v>
      </c>
      <c r="J12" s="40">
        <f>SUM(J4:J11)</f>
        <v>7155900</v>
      </c>
      <c r="K12" s="39">
        <f>SUM(K4:K11)</f>
        <v>517000</v>
      </c>
      <c r="L12" s="39">
        <f>SUM(L4:L11)</f>
        <v>6638900</v>
      </c>
      <c r="M12" s="41"/>
      <c r="N12" s="42"/>
      <c r="O12" s="43"/>
    </row>
    <row r="13" spans="1:17" x14ac:dyDescent="0.25">
      <c r="G13" s="1"/>
      <c r="H13" s="1"/>
      <c r="I13" s="1"/>
      <c r="M13" s="5"/>
      <c r="N13" s="5"/>
    </row>
    <row r="14" spans="1:17" ht="72" hidden="1" x14ac:dyDescent="0.25">
      <c r="A14" s="15" t="s">
        <v>15</v>
      </c>
      <c r="B14" s="15"/>
      <c r="C14" s="15"/>
      <c r="D14" s="15"/>
      <c r="E14" s="15"/>
      <c r="F14" s="15"/>
      <c r="G14" s="16"/>
      <c r="H14" s="18"/>
      <c r="I14" s="23"/>
      <c r="J14" s="19"/>
      <c r="K14" s="6"/>
      <c r="L14" s="6"/>
      <c r="M14" s="17"/>
      <c r="N14" s="17"/>
    </row>
    <row r="15" spans="1:17" hidden="1" x14ac:dyDescent="0.25">
      <c r="A15" s="7"/>
      <c r="B15" s="7"/>
      <c r="C15" s="8"/>
      <c r="D15" s="8"/>
      <c r="E15" s="8"/>
      <c r="F15" s="8"/>
      <c r="G15" s="8"/>
      <c r="H15" s="8"/>
      <c r="I15" s="24"/>
      <c r="J15" s="20"/>
      <c r="K15" s="8"/>
      <c r="L15" s="8"/>
      <c r="M15" s="8"/>
      <c r="N15" s="8"/>
    </row>
    <row r="16" spans="1:17" hidden="1" x14ac:dyDescent="0.25">
      <c r="A16" s="9"/>
      <c r="B16" s="9"/>
      <c r="C16" s="10"/>
      <c r="D16" s="10"/>
      <c r="E16" s="10"/>
      <c r="F16" s="10"/>
      <c r="G16" s="10"/>
      <c r="H16" s="10"/>
      <c r="I16" s="25"/>
      <c r="J16" s="20"/>
      <c r="K16" s="8"/>
      <c r="L16" s="10"/>
      <c r="M16" s="11"/>
      <c r="N16" s="11"/>
    </row>
    <row r="17" spans="1:14" hidden="1" x14ac:dyDescent="0.25">
      <c r="A17" s="9"/>
      <c r="B17" s="9"/>
      <c r="C17" s="10"/>
      <c r="D17" s="10"/>
      <c r="E17" s="10"/>
      <c r="F17" s="10"/>
      <c r="G17" s="10"/>
      <c r="H17" s="29"/>
      <c r="I17" s="25"/>
      <c r="J17" s="20"/>
      <c r="K17" s="8"/>
      <c r="L17" s="10"/>
      <c r="M17" s="11"/>
      <c r="N17" s="11"/>
    </row>
    <row r="18" spans="1:14" hidden="1" x14ac:dyDescent="0.25">
      <c r="H18" s="12"/>
      <c r="I18" s="24"/>
      <c r="J18" s="21"/>
      <c r="K18" s="8"/>
      <c r="L18" s="13"/>
      <c r="M18" s="14"/>
      <c r="N18" s="14"/>
    </row>
    <row r="19" spans="1:14" hidden="1" x14ac:dyDescent="0.25">
      <c r="C19" s="9"/>
      <c r="I19" s="26"/>
      <c r="J19" s="21"/>
      <c r="K19" s="8"/>
    </row>
    <row r="20" spans="1:14" hidden="1" x14ac:dyDescent="0.25">
      <c r="C20" s="9"/>
      <c r="H20" s="27"/>
      <c r="I20" s="28"/>
      <c r="J20" s="21"/>
      <c r="K20" s="8"/>
    </row>
    <row r="21" spans="1:14" hidden="1" x14ac:dyDescent="0.25">
      <c r="C21" s="9"/>
      <c r="H21" s="27"/>
      <c r="I21" s="26"/>
      <c r="J21" s="21"/>
      <c r="K21" s="8"/>
    </row>
    <row r="22" spans="1:14" hidden="1" x14ac:dyDescent="0.25">
      <c r="I22" s="26"/>
      <c r="J22" s="22"/>
    </row>
    <row r="23" spans="1:14" x14ac:dyDescent="0.25">
      <c r="I23" s="1"/>
    </row>
    <row r="24" spans="1:14" x14ac:dyDescent="0.25">
      <c r="I24" s="28"/>
      <c r="J24" s="31"/>
    </row>
    <row r="25" spans="1:14" x14ac:dyDescent="0.25">
      <c r="C25" s="9"/>
      <c r="I25" s="1"/>
    </row>
    <row r="26" spans="1:14" x14ac:dyDescent="0.25">
      <c r="H26" s="55"/>
      <c r="J26" s="38"/>
    </row>
    <row r="27" spans="1:14" x14ac:dyDescent="0.25">
      <c r="H27" s="55"/>
      <c r="I27" s="1"/>
      <c r="J27" s="37"/>
    </row>
    <row r="28" spans="1:14" x14ac:dyDescent="0.25">
      <c r="J28" s="31"/>
    </row>
    <row r="29" spans="1:14" x14ac:dyDescent="0.25">
      <c r="I29" s="30"/>
    </row>
    <row r="31" spans="1:14" x14ac:dyDescent="0.25">
      <c r="K31" s="31"/>
    </row>
  </sheetData>
  <mergeCells count="3">
    <mergeCell ref="A2:O2"/>
    <mergeCell ref="A12:G12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2022-05-18T12:03:58Z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