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2/poskytnutí dotací/Komise poskytnutí/"/>
    </mc:Choice>
  </mc:AlternateContent>
  <xr:revisionPtr revIDLastSave="134" documentId="8_{BC903E05-9D41-4F1E-B795-C7762B2D2BC8}" xr6:coauthVersionLast="46" xr6:coauthVersionMax="46" xr10:uidLastSave="{D0303CCB-7591-41AA-9F18-7FE8D9AA8F60}"/>
  <bookViews>
    <workbookView xWindow="-108" yWindow="-108" windowWidth="23256" windowHeight="12576" xr2:uid="{E517ECA5-4561-4044-83D4-E0BD1C47E6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</calcChain>
</file>

<file path=xl/sharedStrings.xml><?xml version="1.0" encoding="utf-8"?>
<sst xmlns="http://schemas.openxmlformats.org/spreadsheetml/2006/main" count="416" uniqueCount="248">
  <si>
    <t>pořadové číslo</t>
  </si>
  <si>
    <t>KUMS číslo ve VFP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</si>
  <si>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</si>
  <si>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</si>
  <si>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</si>
  <si>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</si>
  <si>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</si>
  <si>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</si>
  <si>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</si>
  <si>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požadovaná dotace (Kč)</t>
  </si>
  <si>
    <t>časová použitelnost dotace do</t>
  </si>
  <si>
    <t>de minimis</t>
  </si>
  <si>
    <t>KUMSX02KR4Q0</t>
  </si>
  <si>
    <t>Jindřichov</t>
  </si>
  <si>
    <t>obec</t>
  </si>
  <si>
    <t>00296074</t>
  </si>
  <si>
    <t>Úprava autobusových stanovišť v Jindřichově</t>
  </si>
  <si>
    <t>1.1.2022 - 30.6.2024</t>
  </si>
  <si>
    <t>ne</t>
  </si>
  <si>
    <t>KUMSX02KODPH</t>
  </si>
  <si>
    <t>Píšť</t>
  </si>
  <si>
    <t>00300560</t>
  </si>
  <si>
    <t>Energetické úspory objektu Základní školy a Mateřské školy Píšť</t>
  </si>
  <si>
    <t>KUMSX02KTK3D</t>
  </si>
  <si>
    <t>Litultovice</t>
  </si>
  <si>
    <t>městys</t>
  </si>
  <si>
    <t>00300381</t>
  </si>
  <si>
    <t>Obnova nádrže Velký rybník v Litultovicích</t>
  </si>
  <si>
    <t>KUMSX02KYC7K</t>
  </si>
  <si>
    <t>Jablunkov</t>
  </si>
  <si>
    <t>město</t>
  </si>
  <si>
    <t>00296759</t>
  </si>
  <si>
    <t>Mezi mosty Olše</t>
  </si>
  <si>
    <t>KUMSX02KOMHU</t>
  </si>
  <si>
    <t>Hladké Životice</t>
  </si>
  <si>
    <t>00848468</t>
  </si>
  <si>
    <t>Projektová dokumentace pro vybudování chodníkových těles</t>
  </si>
  <si>
    <t>KUMSX02KVABH</t>
  </si>
  <si>
    <t>Paskov</t>
  </si>
  <si>
    <t>00297062</t>
  </si>
  <si>
    <t>Muzeum města Paskova v historickém domě porybného</t>
  </si>
  <si>
    <t>KUMSX02KSJU6</t>
  </si>
  <si>
    <t>Kravaře</t>
  </si>
  <si>
    <t>00300292</t>
  </si>
  <si>
    <t>Zlepšení dopravní situace u ZŠ Kravaře</t>
  </si>
  <si>
    <t>KUMSX02KY5J9</t>
  </si>
  <si>
    <t>Milotice nad Opavou</t>
  </si>
  <si>
    <t>00846511</t>
  </si>
  <si>
    <t>Projektová dokumentace - Novostavba hasičské zbrojnice v Miloticích nad Opavou</t>
  </si>
  <si>
    <t>KUMSX02KCRFH</t>
  </si>
  <si>
    <t>Bítov</t>
  </si>
  <si>
    <t>PD Hřiště Bítov II. etapa</t>
  </si>
  <si>
    <t>KUMSX02L00DV</t>
  </si>
  <si>
    <t>Libhošť</t>
  </si>
  <si>
    <t>Výstavba sportovní haly v obci Libhošť</t>
  </si>
  <si>
    <t>KUMSX02KV4PP</t>
  </si>
  <si>
    <t>Stonava</t>
  </si>
  <si>
    <t>00297658</t>
  </si>
  <si>
    <t>Rekonstrukce MŠ Hořany v obci Stonava</t>
  </si>
  <si>
    <t>KUMSX02KXYNF</t>
  </si>
  <si>
    <t>Palkovice</t>
  </si>
  <si>
    <t>00297054</t>
  </si>
  <si>
    <t>Přestavba hasičské zbrojnice v obci Palkovice (JSDH Myslík)</t>
  </si>
  <si>
    <t>KUMSX02KB76Z</t>
  </si>
  <si>
    <t>Krmelín</t>
  </si>
  <si>
    <t>00296848</t>
  </si>
  <si>
    <t>Pořízení projektové dokumentace k záměru výstavby obecních nájemních bytů v Krmelíně</t>
  </si>
  <si>
    <t>ano</t>
  </si>
  <si>
    <t>KUMSX02KWCWT</t>
  </si>
  <si>
    <t>Brušperk</t>
  </si>
  <si>
    <t>00296538</t>
  </si>
  <si>
    <t>Příprava projektové dokumentace pro projekt Autobusové zastávky na ulici Fryčovická, Brušperk</t>
  </si>
  <si>
    <t>KUMSX02L0W7H</t>
  </si>
  <si>
    <t>Služovice</t>
  </si>
  <si>
    <t>00300675</t>
  </si>
  <si>
    <t>Projektová dokumentace pro konverzi bývalých vojenských garáží</t>
  </si>
  <si>
    <t>KUMSX02KXUH1</t>
  </si>
  <si>
    <t>Hošťálkovy</t>
  </si>
  <si>
    <t>00296031</t>
  </si>
  <si>
    <t>Chodníky obce Hošťálkovy - PD</t>
  </si>
  <si>
    <t>KUMSX02KZZRY</t>
  </si>
  <si>
    <t>Žabeň</t>
  </si>
  <si>
    <t>00576867</t>
  </si>
  <si>
    <t>Bezbariérový přístup Základní školy a Mateřské školy v Žabni č.p. 150</t>
  </si>
  <si>
    <t>KUMSX02KUVHX</t>
  </si>
  <si>
    <t>Lichnov</t>
  </si>
  <si>
    <t>00298115</t>
  </si>
  <si>
    <t>Projektová dokumentace chodníkového tělesa Šenk</t>
  </si>
  <si>
    <t>KUMSX02KXHK5</t>
  </si>
  <si>
    <t>Třanovice</t>
  </si>
  <si>
    <t>00576921</t>
  </si>
  <si>
    <t>Mosty přes řeku Stonávku v Třanovicích</t>
  </si>
  <si>
    <t>KUMSX02KDE7R</t>
  </si>
  <si>
    <t>Holčovice</t>
  </si>
  <si>
    <t>00295990</t>
  </si>
  <si>
    <t>Pořízení kompletní projektové dokumentace na rekonstrukci místních komunikací v Holčovicích poškozené vlivem kůrovcové kalamity</t>
  </si>
  <si>
    <t>KUMSX02KWBYQ</t>
  </si>
  <si>
    <t>Hnojník</t>
  </si>
  <si>
    <t>00296678</t>
  </si>
  <si>
    <t>Pořízení projektové dokumentace na nástavbu a stavební úpravu Masarykovy ZŠ a MŠ v obci Hnojník</t>
  </si>
  <si>
    <t>KUMSX02KYF2O</t>
  </si>
  <si>
    <t>Chotěbuz</t>
  </si>
  <si>
    <t>Projektová dokumentace 3 úseků Chodníků (Chotěbuz, Zpupná Lhota, Podobora)</t>
  </si>
  <si>
    <t>KUMSX02KZAKS</t>
  </si>
  <si>
    <t>Slezské Rudoltice</t>
  </si>
  <si>
    <t>00296333</t>
  </si>
  <si>
    <t>Čistírna odpadních vod a kanalizace v obci Slezské Rudoltice - PD</t>
  </si>
  <si>
    <t>KUMSX02KYRLP</t>
  </si>
  <si>
    <t>Dobratice</t>
  </si>
  <si>
    <t>00577057</t>
  </si>
  <si>
    <t>Přístavba střediska služeb</t>
  </si>
  <si>
    <t>KUMSX02KX74B</t>
  </si>
  <si>
    <t>Dolní Moravice</t>
  </si>
  <si>
    <t>00295957</t>
  </si>
  <si>
    <t>Výstavba bytového domu</t>
  </si>
  <si>
    <t>KUMSX02KT8UY</t>
  </si>
  <si>
    <t>Závada</t>
  </si>
  <si>
    <t>00635553</t>
  </si>
  <si>
    <t>Úpravy veřejného prostranství u OÚ Závada včetně doplnění garážových stání</t>
  </si>
  <si>
    <t>KUMSX02KX1FY</t>
  </si>
  <si>
    <t>Vysoká</t>
  </si>
  <si>
    <t>00296465</t>
  </si>
  <si>
    <t>Revitalizace vodní nádrže</t>
  </si>
  <si>
    <t>KUMSX02KU8MP</t>
  </si>
  <si>
    <t>Štítina</t>
  </si>
  <si>
    <t>00300764</t>
  </si>
  <si>
    <t>Splašková kanalizace a ČOV v obci Štítina - dokumentace pro stavební povolení</t>
  </si>
  <si>
    <t>KUMSX02KT0EQ</t>
  </si>
  <si>
    <t>Kyjovice</t>
  </si>
  <si>
    <t>00534722</t>
  </si>
  <si>
    <t>PD - Výstavba centrální ČOV obce Kyjovice</t>
  </si>
  <si>
    <t>KUMSX02KP9O1</t>
  </si>
  <si>
    <t>Otice</t>
  </si>
  <si>
    <t>00300543</t>
  </si>
  <si>
    <t>Odkanalizování Otic v místní části Rybníčky - projektová dokumentace</t>
  </si>
  <si>
    <t>KUMSX02L0QLP</t>
  </si>
  <si>
    <t>Staré Heřminovy</t>
  </si>
  <si>
    <t>00576077</t>
  </si>
  <si>
    <t>Celková rekonstrukce místní komunikace č. 03C v obci Staré Heřminovy.</t>
  </si>
  <si>
    <t>KUMSX02KU9MI</t>
  </si>
  <si>
    <t>Krasov</t>
  </si>
  <si>
    <t>00296121</t>
  </si>
  <si>
    <t>Pořízení projektové dokumentace na revitalizaci kulturního domu v obci Krasov</t>
  </si>
  <si>
    <t>KUMSX02KZPB4</t>
  </si>
  <si>
    <t>Hodslavice</t>
  </si>
  <si>
    <t>00297917</t>
  </si>
  <si>
    <t>Revitalizace centra Hodslavic</t>
  </si>
  <si>
    <t>KUMSX02KX1S5</t>
  </si>
  <si>
    <t>Komorní Lhotka</t>
  </si>
  <si>
    <t>00494232</t>
  </si>
  <si>
    <t>Projekční a inženýrské práce Přístavba ZŠ v Komorní Lhotce""</t>
  </si>
  <si>
    <t>KUMSX02KWTBF</t>
  </si>
  <si>
    <t>Štěpánkovice</t>
  </si>
  <si>
    <t>00300756</t>
  </si>
  <si>
    <t>Projektová dokumentace - Výstavba nové hasičské zbrojnice ve Štěpánkovicích</t>
  </si>
  <si>
    <t>KUMSX02KWXM4</t>
  </si>
  <si>
    <t>Lhotka</t>
  </si>
  <si>
    <t>00296864</t>
  </si>
  <si>
    <t>Projektová dokumentace rekonstrukce obecní budovy č.p. 76</t>
  </si>
  <si>
    <t>KUMSX02KY9QI</t>
  </si>
  <si>
    <t>Nový Jičín</t>
  </si>
  <si>
    <t>00298212</t>
  </si>
  <si>
    <t>Revitalizace veřejného prostranství bývalého Horního nádraží v Novém Jičíně</t>
  </si>
  <si>
    <t>KUMSX02KR4H9</t>
  </si>
  <si>
    <t>Osoblaha</t>
  </si>
  <si>
    <t>00296279</t>
  </si>
  <si>
    <t>Snížení energetické náročnosti budov č.p. 107-110 Osoblaha</t>
  </si>
  <si>
    <t>KUMSX02KMHTV</t>
  </si>
  <si>
    <t>Dívčí Hrad</t>
  </si>
  <si>
    <t>00576115</t>
  </si>
  <si>
    <t>PD Chodník na Starý dvůr I. etapa</t>
  </si>
  <si>
    <t>KUMSX02KWWXS</t>
  </si>
  <si>
    <t>Malenovice</t>
  </si>
  <si>
    <t>00576964</t>
  </si>
  <si>
    <t>Kompletní projektová dokumentace k vybudování mateřské školy Malenovice</t>
  </si>
  <si>
    <t>KUMSX02KYJ82</t>
  </si>
  <si>
    <t>Vítkov</t>
  </si>
  <si>
    <t>00300870</t>
  </si>
  <si>
    <t>Technická infrastruktura pro výstavbu RD – Letní kopec, Vítkov</t>
  </si>
  <si>
    <t>KUMSX02KB5DE</t>
  </si>
  <si>
    <t>Hněvošice</t>
  </si>
  <si>
    <t>00300071</t>
  </si>
  <si>
    <t>Projektová dokumentace k záměru výstavby technické infrastruktury v Hněvošicích, v lokalitě U Nového hřbitova</t>
  </si>
  <si>
    <t>KUMSX02KMVZB</t>
  </si>
  <si>
    <t>Malá Morávka</t>
  </si>
  <si>
    <t>00296201</t>
  </si>
  <si>
    <t>Obecní úřad Malá Morávka - projektová dokumentace</t>
  </si>
  <si>
    <t>KUMSX02KVZ2V</t>
  </si>
  <si>
    <t>Melč</t>
  </si>
  <si>
    <t>00300420</t>
  </si>
  <si>
    <t>PD - Energetické úspory bytových domů (č. p. 79, 199 a 202) v obci Melč</t>
  </si>
  <si>
    <t>KUMSX02KYT6E</t>
  </si>
  <si>
    <t>Pustá Polom</t>
  </si>
  <si>
    <t>00300608</t>
  </si>
  <si>
    <t>PD - Rozšíření technické infrastruktury pro výstavbu RD ve východní části obce Pustá Polom</t>
  </si>
  <si>
    <t>KUMSX02KXPKL</t>
  </si>
  <si>
    <t>Strahovice</t>
  </si>
  <si>
    <t>00534668</t>
  </si>
  <si>
    <t>Komplexní stavební revitalizace a modernizace obecního multifunkčního objektu ve Strahovicích</t>
  </si>
  <si>
    <t>KUMSX02KRL16</t>
  </si>
  <si>
    <t>Nové Sedlice</t>
  </si>
  <si>
    <t>PD - Chodník v Nových Sedlicích</t>
  </si>
  <si>
    <t>KUMSX02KZ30X</t>
  </si>
  <si>
    <t>Trnávka</t>
  </si>
  <si>
    <t>00848441</t>
  </si>
  <si>
    <t>Pořízení projektové dokumentace na přístavbu tělocvičny</t>
  </si>
  <si>
    <t>KUMSX02KZ275</t>
  </si>
  <si>
    <t>Kozmice</t>
  </si>
  <si>
    <t>00849961</t>
  </si>
  <si>
    <t>Projektová dokumentace pro stavební úpravy a nástavbu technického zázemí obce Kozmice</t>
  </si>
  <si>
    <t>KUMSX02KYFZ3</t>
  </si>
  <si>
    <t>Albrechtičky</t>
  </si>
  <si>
    <t>00600814</t>
  </si>
  <si>
    <t>Intenzifikace ČOV v obci Albrechtičky</t>
  </si>
  <si>
    <t>KUMSX02KRIBD</t>
  </si>
  <si>
    <t>Stará Ves</t>
  </si>
  <si>
    <t>00575950</t>
  </si>
  <si>
    <t>Stavební úpravy budovy parc. č. st. 304 – výstavba bytových jednotek</t>
  </si>
  <si>
    <t>KUMSX02L0QH9</t>
  </si>
  <si>
    <t>Chlebičov</t>
  </si>
  <si>
    <t>00533947</t>
  </si>
  <si>
    <t>Projektová dokumentace pro rekonstrukci dopravní infrastruktury návsi v Chlebičově</t>
  </si>
  <si>
    <t>KUMSX02KC62D</t>
  </si>
  <si>
    <t>Břidličná</t>
  </si>
  <si>
    <t>00295906</t>
  </si>
  <si>
    <t>Projektová dokumentace zástavba lokality Břidličná - Hřbitovní</t>
  </si>
  <si>
    <t>KUMSX02KNNRM</t>
  </si>
  <si>
    <t>Bolatice</t>
  </si>
  <si>
    <t>00299847</t>
  </si>
  <si>
    <t>Revitalizace kulturního domu v Bolaticích</t>
  </si>
  <si>
    <t>KUMSX02KYMW5</t>
  </si>
  <si>
    <t>Jeseník nad Odrou</t>
  </si>
  <si>
    <t>00297976</t>
  </si>
  <si>
    <t>Víceúčelové kulturní zařízení v Jeseníku nad Odrou</t>
  </si>
  <si>
    <t>KUMSX02KB7MR</t>
  </si>
  <si>
    <t>Bernartice nad Odrou</t>
  </si>
  <si>
    <t>00600717</t>
  </si>
  <si>
    <t>Pořízení kompletní projektové dokumentace k záměru: Multifunkční obecní centrum</t>
  </si>
  <si>
    <t>KUMSX02KYSEH</t>
  </si>
  <si>
    <t>Mosty u Jablunkova</t>
  </si>
  <si>
    <t>00296953</t>
  </si>
  <si>
    <t>Úpravy zpevněných ploch v centru</t>
  </si>
  <si>
    <t>KUMSX02KZ705</t>
  </si>
  <si>
    <t>Široká Niva</t>
  </si>
  <si>
    <t>00296406</t>
  </si>
  <si>
    <t>Projektová dokumentace k výstavbě požární zbrojnice</t>
  </si>
  <si>
    <t>podíl dotace na CUN (%)</t>
  </si>
  <si>
    <t>Příloha č. 1_PPD 2022 - Poskytnutí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</si>
</sst>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164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2" fontId="1" fillId="2" borderId="1" xfId="0" applyNumberFormat="1" applyFont="1" applyFill="1" applyBorder="1" applyAlignment="1">
      <alignment horizontal="justify" wrapText="1"/>
    </xf>
    <xf numFmtId="0" fontId="0" fillId="0" borderId="2" xfId="0" applyBorder="1"/>
    <xf numFmtId="3" fontId="0" fillId="0" borderId="2" xfId="0" applyNumberFormat="1" applyBorder="1"/>
    <xf numFmtId="2" fontId="0" fillId="0" borderId="2" xfId="0" applyNumberFormat="1" applyBorder="1"/>
    <xf numFmtId="3" fontId="2" fillId="0" borderId="2" xfId="0" applyNumberFormat="1" applyFont="1" applyBorder="1"/>
    <xf numFmtId="3" fontId="0" fillId="0" borderId="0" xfId="0" applyNumberFormat="1"/>
    <xf numFmtId="3" fontId="2" fillId="0" borderId="0" xfId="0" applyNumberFormat="1" applyFont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2" xfId="0" applyFill="1" applyBorder="1" applyAlignment="1">
      <alignment horizontal="right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43EF-C63A-40B1-8390-B4898BAB6ABE}">
  <dimension ref="A1:M62"/>
  <sheetViews>
    <sheetView tabSelected="1" workbookViewId="0">
      <selection activeCell="P11" sqref="P11"/>
    </sheetView>
  </sheetViews>
  <sheetFormatPr defaultRowHeight="14.4" x14ac:dyDescent="0.3"/>
  <cols>
    <col min="1" max="1" width="5.44140625" customWidth="1"/>
    <col min="2" max="2" width="15.6640625" customWidth="1"/>
    <col min="3" max="3" width="18" customWidth="1"/>
    <col min="5" max="5" width="10.77734375" customWidth="1"/>
    <col min="6" max="6" width="8.77734375" customWidth="1"/>
    <col min="7" max="7" width="41.88671875" customWidth="1"/>
    <col min="8" max="8" width="7.21875" customWidth="1"/>
    <col min="9" max="9" width="9.88671875" bestFit="1" customWidth="1"/>
    <col min="11" max="11" width="9.88671875" bestFit="1" customWidth="1"/>
    <col min="12" max="12" width="17.44140625" customWidth="1"/>
  </cols>
  <sheetData>
    <row r="1" spans="1:13" x14ac:dyDescent="0.3">
      <c r="A1" t="s">
        <v>247</v>
      </c>
    </row>
    <row r="3" spans="1:13" ht="7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3" t="s">
        <v>7</v>
      </c>
      <c r="I3" s="4" t="s">
        <v>8</v>
      </c>
      <c r="J3" s="5" t="s">
        <v>246</v>
      </c>
      <c r="K3" s="4" t="s">
        <v>9</v>
      </c>
      <c r="L3" s="4" t="s">
        <v>10</v>
      </c>
      <c r="M3" s="4" t="s">
        <v>11</v>
      </c>
    </row>
    <row r="4" spans="1:13" x14ac:dyDescent="0.3">
      <c r="A4" s="6">
        <v>1</v>
      </c>
      <c r="B4" s="6" t="s">
        <v>12</v>
      </c>
      <c r="C4" s="6" t="s">
        <v>13</v>
      </c>
      <c r="D4" s="6" t="s">
        <v>14</v>
      </c>
      <c r="E4" s="6">
        <v>1216</v>
      </c>
      <c r="F4" s="6" t="s">
        <v>15</v>
      </c>
      <c r="G4" s="12" t="s">
        <v>16</v>
      </c>
      <c r="H4" s="13">
        <v>58.5</v>
      </c>
      <c r="I4" s="7">
        <v>501000</v>
      </c>
      <c r="J4" s="8">
        <v>70</v>
      </c>
      <c r="K4" s="9">
        <v>350700</v>
      </c>
      <c r="L4" s="6" t="s">
        <v>17</v>
      </c>
      <c r="M4" s="14" t="s">
        <v>18</v>
      </c>
    </row>
    <row r="5" spans="1:13" ht="28.8" x14ac:dyDescent="0.3">
      <c r="A5" s="6">
        <v>2</v>
      </c>
      <c r="B5" s="6" t="s">
        <v>19</v>
      </c>
      <c r="C5" s="6" t="s">
        <v>20</v>
      </c>
      <c r="D5" s="6" t="s">
        <v>14</v>
      </c>
      <c r="E5" s="6">
        <v>2106</v>
      </c>
      <c r="F5" s="6" t="s">
        <v>21</v>
      </c>
      <c r="G5" s="12" t="s">
        <v>22</v>
      </c>
      <c r="H5" s="13">
        <v>58</v>
      </c>
      <c r="I5" s="7">
        <v>216785</v>
      </c>
      <c r="J5" s="8">
        <v>69.98</v>
      </c>
      <c r="K5" s="9">
        <v>151700</v>
      </c>
      <c r="L5" s="6" t="s">
        <v>17</v>
      </c>
      <c r="M5" s="14" t="s">
        <v>18</v>
      </c>
    </row>
    <row r="6" spans="1:13" x14ac:dyDescent="0.3">
      <c r="A6" s="6">
        <v>3</v>
      </c>
      <c r="B6" s="6" t="s">
        <v>23</v>
      </c>
      <c r="C6" s="6" t="s">
        <v>24</v>
      </c>
      <c r="D6" s="6" t="s">
        <v>25</v>
      </c>
      <c r="E6" s="6">
        <v>927</v>
      </c>
      <c r="F6" s="6" t="s">
        <v>26</v>
      </c>
      <c r="G6" s="12" t="s">
        <v>27</v>
      </c>
      <c r="H6" s="13">
        <v>57.5</v>
      </c>
      <c r="I6" s="7">
        <v>530000</v>
      </c>
      <c r="J6" s="8">
        <v>70</v>
      </c>
      <c r="K6" s="9">
        <v>371000</v>
      </c>
      <c r="L6" s="6" t="s">
        <v>17</v>
      </c>
      <c r="M6" s="14" t="s">
        <v>18</v>
      </c>
    </row>
    <row r="7" spans="1:13" x14ac:dyDescent="0.3">
      <c r="A7" s="6">
        <v>4</v>
      </c>
      <c r="B7" s="6" t="s">
        <v>28</v>
      </c>
      <c r="C7" s="6" t="s">
        <v>29</v>
      </c>
      <c r="D7" s="6" t="s">
        <v>30</v>
      </c>
      <c r="E7" s="6">
        <v>5445</v>
      </c>
      <c r="F7" s="6" t="s">
        <v>31</v>
      </c>
      <c r="G7" s="12" t="s">
        <v>32</v>
      </c>
      <c r="H7" s="13">
        <v>57</v>
      </c>
      <c r="I7" s="7">
        <v>666667</v>
      </c>
      <c r="J7" s="8">
        <v>60</v>
      </c>
      <c r="K7" s="9">
        <v>400000</v>
      </c>
      <c r="L7" s="6" t="s">
        <v>17</v>
      </c>
      <c r="M7" s="14" t="s">
        <v>18</v>
      </c>
    </row>
    <row r="8" spans="1:13" ht="28.8" x14ac:dyDescent="0.3">
      <c r="A8" s="6">
        <v>5</v>
      </c>
      <c r="B8" s="6" t="s">
        <v>33</v>
      </c>
      <c r="C8" s="6" t="s">
        <v>34</v>
      </c>
      <c r="D8" s="6" t="s">
        <v>14</v>
      </c>
      <c r="E8" s="6">
        <v>1004</v>
      </c>
      <c r="F8" s="6" t="s">
        <v>35</v>
      </c>
      <c r="G8" s="12" t="s">
        <v>36</v>
      </c>
      <c r="H8" s="13">
        <v>57</v>
      </c>
      <c r="I8" s="7">
        <v>987750</v>
      </c>
      <c r="J8" s="8">
        <v>40.5</v>
      </c>
      <c r="K8" s="9">
        <v>400000</v>
      </c>
      <c r="L8" s="6" t="s">
        <v>17</v>
      </c>
      <c r="M8" s="14" t="s">
        <v>18</v>
      </c>
    </row>
    <row r="9" spans="1:13" ht="28.8" x14ac:dyDescent="0.3">
      <c r="A9" s="6">
        <v>6</v>
      </c>
      <c r="B9" s="6" t="s">
        <v>37</v>
      </c>
      <c r="C9" s="6" t="s">
        <v>38</v>
      </c>
      <c r="D9" s="6" t="s">
        <v>30</v>
      </c>
      <c r="E9" s="6">
        <v>3909</v>
      </c>
      <c r="F9" s="6" t="s">
        <v>39</v>
      </c>
      <c r="G9" s="12" t="s">
        <v>40</v>
      </c>
      <c r="H9" s="13">
        <v>56.5</v>
      </c>
      <c r="I9" s="7">
        <v>1000000</v>
      </c>
      <c r="J9" s="8">
        <v>40</v>
      </c>
      <c r="K9" s="9">
        <v>400000</v>
      </c>
      <c r="L9" s="6" t="s">
        <v>17</v>
      </c>
      <c r="M9" s="14" t="s">
        <v>18</v>
      </c>
    </row>
    <row r="10" spans="1:13" x14ac:dyDescent="0.3">
      <c r="A10" s="6">
        <v>7</v>
      </c>
      <c r="B10" s="6" t="s">
        <v>41</v>
      </c>
      <c r="C10" s="6" t="s">
        <v>42</v>
      </c>
      <c r="D10" s="6" t="s">
        <v>30</v>
      </c>
      <c r="E10" s="6">
        <v>6662</v>
      </c>
      <c r="F10" s="6" t="s">
        <v>43</v>
      </c>
      <c r="G10" s="12" t="s">
        <v>44</v>
      </c>
      <c r="H10" s="13">
        <v>56</v>
      </c>
      <c r="I10" s="7">
        <v>400000</v>
      </c>
      <c r="J10" s="8">
        <v>60</v>
      </c>
      <c r="K10" s="9">
        <v>240000</v>
      </c>
      <c r="L10" s="6" t="s">
        <v>17</v>
      </c>
      <c r="M10" s="14" t="s">
        <v>18</v>
      </c>
    </row>
    <row r="11" spans="1:13" ht="28.8" x14ac:dyDescent="0.3">
      <c r="A11" s="6">
        <v>8</v>
      </c>
      <c r="B11" s="6" t="s">
        <v>45</v>
      </c>
      <c r="C11" s="6" t="s">
        <v>46</v>
      </c>
      <c r="D11" s="6" t="s">
        <v>14</v>
      </c>
      <c r="E11" s="6">
        <v>382</v>
      </c>
      <c r="F11" s="6" t="s">
        <v>47</v>
      </c>
      <c r="G11" s="12" t="s">
        <v>48</v>
      </c>
      <c r="H11" s="13">
        <v>56</v>
      </c>
      <c r="I11" s="7">
        <v>351000</v>
      </c>
      <c r="J11" s="8">
        <v>70</v>
      </c>
      <c r="K11" s="9">
        <v>245700</v>
      </c>
      <c r="L11" s="6" t="s">
        <v>17</v>
      </c>
      <c r="M11" s="14" t="s">
        <v>18</v>
      </c>
    </row>
    <row r="12" spans="1:13" x14ac:dyDescent="0.3">
      <c r="A12" s="6">
        <v>9</v>
      </c>
      <c r="B12" s="6" t="s">
        <v>49</v>
      </c>
      <c r="C12" s="6" t="s">
        <v>50</v>
      </c>
      <c r="D12" s="6" t="s">
        <v>14</v>
      </c>
      <c r="E12" s="6">
        <v>448</v>
      </c>
      <c r="F12" s="6">
        <v>64629929</v>
      </c>
      <c r="G12" s="12" t="s">
        <v>51</v>
      </c>
      <c r="H12" s="13">
        <v>55.5</v>
      </c>
      <c r="I12" s="7">
        <v>453750</v>
      </c>
      <c r="J12" s="8">
        <v>69.989999999999995</v>
      </c>
      <c r="K12" s="9">
        <v>317600</v>
      </c>
      <c r="L12" s="6" t="s">
        <v>17</v>
      </c>
      <c r="M12" s="14" t="s">
        <v>18</v>
      </c>
    </row>
    <row r="13" spans="1:13" x14ac:dyDescent="0.3">
      <c r="A13" s="6">
        <v>10</v>
      </c>
      <c r="B13" s="6" t="s">
        <v>52</v>
      </c>
      <c r="C13" s="6" t="s">
        <v>53</v>
      </c>
      <c r="D13" s="6" t="s">
        <v>14</v>
      </c>
      <c r="E13" s="6">
        <v>1730</v>
      </c>
      <c r="F13" s="6">
        <v>72086718</v>
      </c>
      <c r="G13" s="12" t="s">
        <v>54</v>
      </c>
      <c r="H13" s="13">
        <v>55.5</v>
      </c>
      <c r="I13" s="7">
        <v>1210000</v>
      </c>
      <c r="J13" s="8">
        <v>33.06</v>
      </c>
      <c r="K13" s="9">
        <v>400000</v>
      </c>
      <c r="L13" s="6" t="s">
        <v>17</v>
      </c>
      <c r="M13" s="14" t="s">
        <v>18</v>
      </c>
    </row>
    <row r="14" spans="1:13" x14ac:dyDescent="0.3">
      <c r="A14" s="6">
        <v>11</v>
      </c>
      <c r="B14" s="6" t="s">
        <v>55</v>
      </c>
      <c r="C14" s="6" t="s">
        <v>56</v>
      </c>
      <c r="D14" s="6" t="s">
        <v>14</v>
      </c>
      <c r="E14" s="6">
        <v>1784</v>
      </c>
      <c r="F14" s="6" t="s">
        <v>57</v>
      </c>
      <c r="G14" s="12" t="s">
        <v>58</v>
      </c>
      <c r="H14" s="13">
        <v>55.5</v>
      </c>
      <c r="I14" s="7">
        <v>479550</v>
      </c>
      <c r="J14" s="8">
        <v>69.98</v>
      </c>
      <c r="K14" s="9">
        <v>335600</v>
      </c>
      <c r="L14" s="6" t="s">
        <v>17</v>
      </c>
      <c r="M14" s="14" t="s">
        <v>18</v>
      </c>
    </row>
    <row r="15" spans="1:13" ht="28.8" x14ac:dyDescent="0.3">
      <c r="A15" s="6">
        <v>12</v>
      </c>
      <c r="B15" s="6" t="s">
        <v>59</v>
      </c>
      <c r="C15" s="6" t="s">
        <v>60</v>
      </c>
      <c r="D15" s="6" t="s">
        <v>14</v>
      </c>
      <c r="E15" s="6">
        <v>3437</v>
      </c>
      <c r="F15" s="6" t="s">
        <v>61</v>
      </c>
      <c r="G15" s="12" t="s">
        <v>62</v>
      </c>
      <c r="H15" s="13">
        <v>55.5</v>
      </c>
      <c r="I15" s="7">
        <v>1000000</v>
      </c>
      <c r="J15" s="8">
        <v>40</v>
      </c>
      <c r="K15" s="9">
        <v>400000</v>
      </c>
      <c r="L15" s="6" t="s">
        <v>17</v>
      </c>
      <c r="M15" s="14" t="s">
        <v>18</v>
      </c>
    </row>
    <row r="16" spans="1:13" ht="28.8" x14ac:dyDescent="0.3">
      <c r="A16" s="6">
        <v>13</v>
      </c>
      <c r="B16" s="6" t="s">
        <v>63</v>
      </c>
      <c r="C16" s="6" t="s">
        <v>64</v>
      </c>
      <c r="D16" s="6" t="s">
        <v>14</v>
      </c>
      <c r="E16" s="6">
        <v>2365</v>
      </c>
      <c r="F16" s="6" t="s">
        <v>65</v>
      </c>
      <c r="G16" s="12" t="s">
        <v>66</v>
      </c>
      <c r="H16" s="13">
        <v>55</v>
      </c>
      <c r="I16" s="7">
        <v>916400</v>
      </c>
      <c r="J16" s="8">
        <v>43.65</v>
      </c>
      <c r="K16" s="9">
        <v>400000</v>
      </c>
      <c r="L16" s="6" t="s">
        <v>17</v>
      </c>
      <c r="M16" s="14" t="s">
        <v>67</v>
      </c>
    </row>
    <row r="17" spans="1:13" ht="43.2" x14ac:dyDescent="0.3">
      <c r="A17" s="6">
        <v>14</v>
      </c>
      <c r="B17" s="6" t="s">
        <v>68</v>
      </c>
      <c r="C17" s="6" t="s">
        <v>69</v>
      </c>
      <c r="D17" s="6" t="s">
        <v>30</v>
      </c>
      <c r="E17" s="6">
        <v>4131</v>
      </c>
      <c r="F17" s="6" t="s">
        <v>70</v>
      </c>
      <c r="G17" s="12" t="s">
        <v>71</v>
      </c>
      <c r="H17" s="13">
        <v>55</v>
      </c>
      <c r="I17" s="7">
        <v>847000</v>
      </c>
      <c r="J17" s="8">
        <v>47.23</v>
      </c>
      <c r="K17" s="9">
        <v>400000</v>
      </c>
      <c r="L17" s="6" t="s">
        <v>17</v>
      </c>
      <c r="M17" s="14" t="s">
        <v>18</v>
      </c>
    </row>
    <row r="18" spans="1:13" ht="28.8" x14ac:dyDescent="0.3">
      <c r="A18" s="6">
        <v>15</v>
      </c>
      <c r="B18" s="6" t="s">
        <v>72</v>
      </c>
      <c r="C18" s="6" t="s">
        <v>73</v>
      </c>
      <c r="D18" s="6" t="s">
        <v>14</v>
      </c>
      <c r="E18" s="6">
        <v>818</v>
      </c>
      <c r="F18" s="6" t="s">
        <v>74</v>
      </c>
      <c r="G18" s="12" t="s">
        <v>75</v>
      </c>
      <c r="H18" s="13">
        <v>54</v>
      </c>
      <c r="I18" s="7">
        <v>2341350</v>
      </c>
      <c r="J18" s="8">
        <v>17.079999999999998</v>
      </c>
      <c r="K18" s="9">
        <v>400000</v>
      </c>
      <c r="L18" s="6" t="s">
        <v>17</v>
      </c>
      <c r="M18" s="14" t="s">
        <v>67</v>
      </c>
    </row>
    <row r="19" spans="1:13" x14ac:dyDescent="0.3">
      <c r="A19" s="6">
        <v>16</v>
      </c>
      <c r="B19" s="6" t="s">
        <v>76</v>
      </c>
      <c r="C19" s="6" t="s">
        <v>77</v>
      </c>
      <c r="D19" s="6" t="s">
        <v>14</v>
      </c>
      <c r="E19" s="6">
        <v>616</v>
      </c>
      <c r="F19" s="6" t="s">
        <v>78</v>
      </c>
      <c r="G19" s="12" t="s">
        <v>79</v>
      </c>
      <c r="H19" s="13">
        <v>54</v>
      </c>
      <c r="I19" s="7">
        <v>450000</v>
      </c>
      <c r="J19" s="8">
        <v>70</v>
      </c>
      <c r="K19" s="9">
        <v>315000</v>
      </c>
      <c r="L19" s="6" t="s">
        <v>17</v>
      </c>
      <c r="M19" s="14" t="s">
        <v>18</v>
      </c>
    </row>
    <row r="20" spans="1:13" ht="28.8" x14ac:dyDescent="0.3">
      <c r="A20" s="6">
        <v>17</v>
      </c>
      <c r="B20" s="6" t="s">
        <v>80</v>
      </c>
      <c r="C20" s="6" t="s">
        <v>81</v>
      </c>
      <c r="D20" s="6" t="s">
        <v>14</v>
      </c>
      <c r="E20" s="6">
        <v>906</v>
      </c>
      <c r="F20" s="6" t="s">
        <v>82</v>
      </c>
      <c r="G20" s="12" t="s">
        <v>83</v>
      </c>
      <c r="H20" s="13">
        <v>54</v>
      </c>
      <c r="I20" s="7">
        <v>395000</v>
      </c>
      <c r="J20" s="8">
        <v>70</v>
      </c>
      <c r="K20" s="9">
        <v>276500</v>
      </c>
      <c r="L20" s="6" t="s">
        <v>17</v>
      </c>
      <c r="M20" s="14" t="s">
        <v>18</v>
      </c>
    </row>
    <row r="21" spans="1:13" ht="28.8" x14ac:dyDescent="0.3">
      <c r="A21" s="6">
        <v>18</v>
      </c>
      <c r="B21" s="6" t="s">
        <v>84</v>
      </c>
      <c r="C21" s="6" t="s">
        <v>85</v>
      </c>
      <c r="D21" s="6" t="s">
        <v>14</v>
      </c>
      <c r="E21" s="6">
        <v>1574</v>
      </c>
      <c r="F21" s="6" t="s">
        <v>86</v>
      </c>
      <c r="G21" s="12" t="s">
        <v>87</v>
      </c>
      <c r="H21" s="13">
        <v>54</v>
      </c>
      <c r="I21" s="7">
        <v>907500</v>
      </c>
      <c r="J21" s="8">
        <v>44.08</v>
      </c>
      <c r="K21" s="9">
        <v>400000</v>
      </c>
      <c r="L21" s="6" t="s">
        <v>17</v>
      </c>
      <c r="M21" s="14" t="s">
        <v>18</v>
      </c>
    </row>
    <row r="22" spans="1:13" x14ac:dyDescent="0.3">
      <c r="A22" s="6">
        <v>19</v>
      </c>
      <c r="B22" s="6" t="s">
        <v>88</v>
      </c>
      <c r="C22" s="6" t="s">
        <v>89</v>
      </c>
      <c r="D22" s="6" t="s">
        <v>14</v>
      </c>
      <c r="E22" s="6">
        <v>1065</v>
      </c>
      <c r="F22" s="6" t="s">
        <v>90</v>
      </c>
      <c r="G22" s="12" t="s">
        <v>91</v>
      </c>
      <c r="H22" s="13">
        <v>54</v>
      </c>
      <c r="I22" s="7">
        <v>999400</v>
      </c>
      <c r="J22" s="8">
        <v>40.020000000000003</v>
      </c>
      <c r="K22" s="9">
        <v>400000</v>
      </c>
      <c r="L22" s="6" t="s">
        <v>17</v>
      </c>
      <c r="M22" s="14" t="s">
        <v>18</v>
      </c>
    </row>
    <row r="23" spans="1:13" ht="43.2" x14ac:dyDescent="0.3">
      <c r="A23" s="6">
        <v>20</v>
      </c>
      <c r="B23" s="6" t="s">
        <v>92</v>
      </c>
      <c r="C23" s="6" t="s">
        <v>93</v>
      </c>
      <c r="D23" s="6" t="s">
        <v>14</v>
      </c>
      <c r="E23" s="6">
        <v>717</v>
      </c>
      <c r="F23" s="6" t="s">
        <v>94</v>
      </c>
      <c r="G23" s="12" t="s">
        <v>95</v>
      </c>
      <c r="H23" s="13">
        <v>53.5</v>
      </c>
      <c r="I23" s="7">
        <v>544016</v>
      </c>
      <c r="J23" s="8">
        <v>69.849999999999994</v>
      </c>
      <c r="K23" s="9">
        <v>380000</v>
      </c>
      <c r="L23" s="6" t="s">
        <v>17</v>
      </c>
      <c r="M23" s="14" t="s">
        <v>18</v>
      </c>
    </row>
    <row r="24" spans="1:13" ht="43.2" x14ac:dyDescent="0.3">
      <c r="A24" s="6">
        <v>21</v>
      </c>
      <c r="B24" s="6" t="s">
        <v>96</v>
      </c>
      <c r="C24" s="6" t="s">
        <v>97</v>
      </c>
      <c r="D24" s="6" t="s">
        <v>14</v>
      </c>
      <c r="E24" s="6">
        <v>1460</v>
      </c>
      <c r="F24" s="6" t="s">
        <v>98</v>
      </c>
      <c r="G24" s="12" t="s">
        <v>99</v>
      </c>
      <c r="H24" s="13">
        <v>53.5</v>
      </c>
      <c r="I24" s="7">
        <v>842000</v>
      </c>
      <c r="J24" s="8">
        <v>47.51</v>
      </c>
      <c r="K24" s="9">
        <v>400000</v>
      </c>
      <c r="L24" s="6" t="s">
        <v>17</v>
      </c>
      <c r="M24" s="14" t="s">
        <v>18</v>
      </c>
    </row>
    <row r="25" spans="1:13" ht="28.8" x14ac:dyDescent="0.3">
      <c r="A25" s="6">
        <v>22</v>
      </c>
      <c r="B25" s="6" t="s">
        <v>100</v>
      </c>
      <c r="C25" s="6" t="s">
        <v>101</v>
      </c>
      <c r="D25" s="6" t="s">
        <v>14</v>
      </c>
      <c r="E25" s="6">
        <v>1409</v>
      </c>
      <c r="F25" s="6">
        <v>67339158</v>
      </c>
      <c r="G25" s="12" t="s">
        <v>102</v>
      </c>
      <c r="H25" s="13">
        <v>53</v>
      </c>
      <c r="I25" s="7">
        <v>455000</v>
      </c>
      <c r="J25" s="8">
        <v>70</v>
      </c>
      <c r="K25" s="9">
        <v>318500</v>
      </c>
      <c r="L25" s="6" t="s">
        <v>17</v>
      </c>
      <c r="M25" s="14" t="s">
        <v>18</v>
      </c>
    </row>
    <row r="26" spans="1:13" ht="28.8" x14ac:dyDescent="0.3">
      <c r="A26" s="6">
        <v>23</v>
      </c>
      <c r="B26" s="6" t="s">
        <v>103</v>
      </c>
      <c r="C26" s="6" t="s">
        <v>104</v>
      </c>
      <c r="D26" s="6" t="s">
        <v>14</v>
      </c>
      <c r="E26" s="6">
        <v>519</v>
      </c>
      <c r="F26" s="6" t="s">
        <v>105</v>
      </c>
      <c r="G26" s="12" t="s">
        <v>106</v>
      </c>
      <c r="H26" s="13">
        <v>52.5</v>
      </c>
      <c r="I26" s="7">
        <v>574750</v>
      </c>
      <c r="J26" s="8">
        <v>69.599999999999994</v>
      </c>
      <c r="K26" s="9">
        <v>400000</v>
      </c>
      <c r="L26" s="6" t="s">
        <v>17</v>
      </c>
      <c r="M26" s="14" t="s">
        <v>18</v>
      </c>
    </row>
    <row r="27" spans="1:13" x14ac:dyDescent="0.3">
      <c r="A27" s="6">
        <v>24</v>
      </c>
      <c r="B27" s="6" t="s">
        <v>107</v>
      </c>
      <c r="C27" s="6" t="s">
        <v>108</v>
      </c>
      <c r="D27" s="6" t="s">
        <v>14</v>
      </c>
      <c r="E27" s="6">
        <v>1312</v>
      </c>
      <c r="F27" s="6" t="s">
        <v>109</v>
      </c>
      <c r="G27" s="12" t="s">
        <v>110</v>
      </c>
      <c r="H27" s="13">
        <v>52</v>
      </c>
      <c r="I27" s="7">
        <v>1250000</v>
      </c>
      <c r="J27" s="8">
        <v>32</v>
      </c>
      <c r="K27" s="9">
        <v>400000</v>
      </c>
      <c r="L27" s="6" t="s">
        <v>17</v>
      </c>
      <c r="M27" s="14" t="s">
        <v>67</v>
      </c>
    </row>
    <row r="28" spans="1:13" x14ac:dyDescent="0.3">
      <c r="A28" s="6">
        <v>25</v>
      </c>
      <c r="B28" s="6" t="s">
        <v>111</v>
      </c>
      <c r="C28" s="6" t="s">
        <v>112</v>
      </c>
      <c r="D28" s="6" t="s">
        <v>14</v>
      </c>
      <c r="E28" s="6">
        <v>387</v>
      </c>
      <c r="F28" s="6" t="s">
        <v>113</v>
      </c>
      <c r="G28" s="12" t="s">
        <v>114</v>
      </c>
      <c r="H28" s="13">
        <v>52</v>
      </c>
      <c r="I28" s="7">
        <v>713295</v>
      </c>
      <c r="J28" s="8">
        <v>56.08</v>
      </c>
      <c r="K28" s="9">
        <v>400000</v>
      </c>
      <c r="L28" s="6" t="s">
        <v>17</v>
      </c>
      <c r="M28" s="14" t="s">
        <v>67</v>
      </c>
    </row>
    <row r="29" spans="1:13" ht="28.8" x14ac:dyDescent="0.3">
      <c r="A29" s="6">
        <v>26</v>
      </c>
      <c r="B29" s="6" t="s">
        <v>115</v>
      </c>
      <c r="C29" s="6" t="s">
        <v>116</v>
      </c>
      <c r="D29" s="6" t="s">
        <v>14</v>
      </c>
      <c r="E29" s="6">
        <v>584</v>
      </c>
      <c r="F29" s="6" t="s">
        <v>117</v>
      </c>
      <c r="G29" s="12" t="s">
        <v>118</v>
      </c>
      <c r="H29" s="13">
        <v>52</v>
      </c>
      <c r="I29" s="7">
        <v>275000</v>
      </c>
      <c r="J29" s="8">
        <v>70</v>
      </c>
      <c r="K29" s="9">
        <v>192500</v>
      </c>
      <c r="L29" s="6" t="s">
        <v>17</v>
      </c>
      <c r="M29" s="14" t="s">
        <v>18</v>
      </c>
    </row>
    <row r="30" spans="1:13" x14ac:dyDescent="0.3">
      <c r="A30" s="6">
        <v>27</v>
      </c>
      <c r="B30" s="6" t="s">
        <v>119</v>
      </c>
      <c r="C30" s="6" t="s">
        <v>120</v>
      </c>
      <c r="D30" s="6" t="s">
        <v>14</v>
      </c>
      <c r="E30" s="6">
        <v>306</v>
      </c>
      <c r="F30" s="6" t="s">
        <v>121</v>
      </c>
      <c r="G30" s="12" t="s">
        <v>122</v>
      </c>
      <c r="H30" s="13">
        <v>52</v>
      </c>
      <c r="I30" s="7">
        <v>174240</v>
      </c>
      <c r="J30" s="8">
        <v>69.900000000000006</v>
      </c>
      <c r="K30" s="9">
        <v>121800</v>
      </c>
      <c r="L30" s="6" t="s">
        <v>17</v>
      </c>
      <c r="M30" s="14" t="s">
        <v>18</v>
      </c>
    </row>
    <row r="31" spans="1:13" ht="28.8" x14ac:dyDescent="0.3">
      <c r="A31" s="6">
        <v>28</v>
      </c>
      <c r="B31" s="6" t="s">
        <v>123</v>
      </c>
      <c r="C31" s="6" t="s">
        <v>124</v>
      </c>
      <c r="D31" s="6" t="s">
        <v>14</v>
      </c>
      <c r="E31" s="6">
        <v>1251</v>
      </c>
      <c r="F31" s="6" t="s">
        <v>125</v>
      </c>
      <c r="G31" s="12" t="s">
        <v>126</v>
      </c>
      <c r="H31" s="13">
        <v>51.5</v>
      </c>
      <c r="I31" s="7">
        <v>1400000</v>
      </c>
      <c r="J31" s="8">
        <v>28.57</v>
      </c>
      <c r="K31" s="9">
        <v>400000</v>
      </c>
      <c r="L31" s="6" t="s">
        <v>17</v>
      </c>
      <c r="M31" s="14" t="s">
        <v>18</v>
      </c>
    </row>
    <row r="32" spans="1:13" x14ac:dyDescent="0.3">
      <c r="A32" s="6">
        <v>29</v>
      </c>
      <c r="B32" s="6" t="s">
        <v>127</v>
      </c>
      <c r="C32" s="6" t="s">
        <v>128</v>
      </c>
      <c r="D32" s="6" t="s">
        <v>14</v>
      </c>
      <c r="E32" s="6">
        <v>872</v>
      </c>
      <c r="F32" s="6" t="s">
        <v>129</v>
      </c>
      <c r="G32" s="12" t="s">
        <v>130</v>
      </c>
      <c r="H32" s="13">
        <v>51.5</v>
      </c>
      <c r="I32" s="7">
        <v>968000</v>
      </c>
      <c r="J32" s="8">
        <v>41.32</v>
      </c>
      <c r="K32" s="9">
        <v>400000</v>
      </c>
      <c r="L32" s="6" t="s">
        <v>17</v>
      </c>
      <c r="M32" s="14" t="s">
        <v>18</v>
      </c>
    </row>
    <row r="33" spans="1:13" ht="28.8" x14ac:dyDescent="0.3">
      <c r="A33" s="6">
        <v>30</v>
      </c>
      <c r="B33" s="6" t="s">
        <v>131</v>
      </c>
      <c r="C33" s="6" t="s">
        <v>132</v>
      </c>
      <c r="D33" s="6" t="s">
        <v>14</v>
      </c>
      <c r="E33" s="6">
        <v>1445</v>
      </c>
      <c r="F33" s="6" t="s">
        <v>133</v>
      </c>
      <c r="G33" s="12" t="s">
        <v>134</v>
      </c>
      <c r="H33" s="13">
        <v>51.5</v>
      </c>
      <c r="I33" s="7">
        <v>560000</v>
      </c>
      <c r="J33" s="8">
        <v>70</v>
      </c>
      <c r="K33" s="9">
        <v>392000</v>
      </c>
      <c r="L33" s="6" t="s">
        <v>17</v>
      </c>
      <c r="M33" s="14" t="s">
        <v>18</v>
      </c>
    </row>
    <row r="34" spans="1:13" ht="28.8" x14ac:dyDescent="0.3">
      <c r="A34" s="6">
        <v>31</v>
      </c>
      <c r="B34" s="6" t="s">
        <v>135</v>
      </c>
      <c r="C34" s="6" t="s">
        <v>136</v>
      </c>
      <c r="D34" s="6" t="s">
        <v>14</v>
      </c>
      <c r="E34" s="6">
        <v>188</v>
      </c>
      <c r="F34" s="6" t="s">
        <v>137</v>
      </c>
      <c r="G34" s="12" t="s">
        <v>138</v>
      </c>
      <c r="H34" s="13">
        <v>51.5</v>
      </c>
      <c r="I34" s="7">
        <v>620000</v>
      </c>
      <c r="J34" s="8">
        <v>54.92</v>
      </c>
      <c r="K34" s="9">
        <v>340500</v>
      </c>
      <c r="L34" s="6" t="s">
        <v>17</v>
      </c>
      <c r="M34" s="14" t="s">
        <v>18</v>
      </c>
    </row>
    <row r="35" spans="1:13" ht="28.8" x14ac:dyDescent="0.3">
      <c r="A35" s="6">
        <v>32</v>
      </c>
      <c r="B35" s="6" t="s">
        <v>139</v>
      </c>
      <c r="C35" s="6" t="s">
        <v>140</v>
      </c>
      <c r="D35" s="6" t="s">
        <v>14</v>
      </c>
      <c r="E35" s="6">
        <v>357</v>
      </c>
      <c r="F35" s="6" t="s">
        <v>141</v>
      </c>
      <c r="G35" s="12" t="s">
        <v>142</v>
      </c>
      <c r="H35" s="13">
        <v>51.5</v>
      </c>
      <c r="I35" s="7">
        <v>1574500</v>
      </c>
      <c r="J35" s="8">
        <v>25.4</v>
      </c>
      <c r="K35" s="9">
        <v>400000</v>
      </c>
      <c r="L35" s="6" t="s">
        <v>17</v>
      </c>
      <c r="M35" s="14" t="s">
        <v>18</v>
      </c>
    </row>
    <row r="36" spans="1:13" x14ac:dyDescent="0.3">
      <c r="A36" s="6">
        <v>33</v>
      </c>
      <c r="B36" s="6" t="s">
        <v>143</v>
      </c>
      <c r="C36" s="6" t="s">
        <v>144</v>
      </c>
      <c r="D36" s="6" t="s">
        <v>14</v>
      </c>
      <c r="E36" s="6">
        <v>1738</v>
      </c>
      <c r="F36" s="6" t="s">
        <v>145</v>
      </c>
      <c r="G36" s="12" t="s">
        <v>146</v>
      </c>
      <c r="H36" s="13">
        <v>51</v>
      </c>
      <c r="I36" s="7">
        <v>572000</v>
      </c>
      <c r="J36" s="8">
        <v>69.930000000000007</v>
      </c>
      <c r="K36" s="9">
        <v>400000</v>
      </c>
      <c r="L36" s="6" t="s">
        <v>17</v>
      </c>
      <c r="M36" s="14" t="s">
        <v>18</v>
      </c>
    </row>
    <row r="37" spans="1:13" ht="28.8" x14ac:dyDescent="0.3">
      <c r="A37" s="6">
        <v>34</v>
      </c>
      <c r="B37" s="6" t="s">
        <v>147</v>
      </c>
      <c r="C37" s="6" t="s">
        <v>148</v>
      </c>
      <c r="D37" s="6" t="s">
        <v>14</v>
      </c>
      <c r="E37" s="6">
        <v>1434</v>
      </c>
      <c r="F37" s="6" t="s">
        <v>149</v>
      </c>
      <c r="G37" s="12" t="s">
        <v>150</v>
      </c>
      <c r="H37" s="13">
        <v>51</v>
      </c>
      <c r="I37" s="7">
        <v>598950</v>
      </c>
      <c r="J37" s="8">
        <v>66.77</v>
      </c>
      <c r="K37" s="9">
        <v>399900</v>
      </c>
      <c r="L37" s="6" t="s">
        <v>17</v>
      </c>
      <c r="M37" s="14" t="s">
        <v>18</v>
      </c>
    </row>
    <row r="38" spans="1:13" ht="28.8" x14ac:dyDescent="0.3">
      <c r="A38" s="6">
        <v>35</v>
      </c>
      <c r="B38" s="6" t="s">
        <v>151</v>
      </c>
      <c r="C38" s="6" t="s">
        <v>152</v>
      </c>
      <c r="D38" s="6" t="s">
        <v>14</v>
      </c>
      <c r="E38" s="6">
        <v>3241</v>
      </c>
      <c r="F38" s="6" t="s">
        <v>153</v>
      </c>
      <c r="G38" s="12" t="s">
        <v>154</v>
      </c>
      <c r="H38" s="13">
        <v>51</v>
      </c>
      <c r="I38" s="7">
        <v>1020100</v>
      </c>
      <c r="J38" s="8">
        <v>39.21</v>
      </c>
      <c r="K38" s="9">
        <v>400000</v>
      </c>
      <c r="L38" s="6" t="s">
        <v>17</v>
      </c>
      <c r="M38" s="14" t="s">
        <v>18</v>
      </c>
    </row>
    <row r="39" spans="1:13" ht="28.8" x14ac:dyDescent="0.3">
      <c r="A39" s="6">
        <v>36</v>
      </c>
      <c r="B39" s="6" t="s">
        <v>155</v>
      </c>
      <c r="C39" s="6" t="s">
        <v>156</v>
      </c>
      <c r="D39" s="6" t="s">
        <v>14</v>
      </c>
      <c r="E39" s="6">
        <v>559</v>
      </c>
      <c r="F39" s="6" t="s">
        <v>157</v>
      </c>
      <c r="G39" s="12" t="s">
        <v>158</v>
      </c>
      <c r="H39" s="13">
        <v>51</v>
      </c>
      <c r="I39" s="7">
        <v>513000</v>
      </c>
      <c r="J39" s="8">
        <v>69.2</v>
      </c>
      <c r="K39" s="9">
        <v>355000</v>
      </c>
      <c r="L39" s="6" t="s">
        <v>17</v>
      </c>
      <c r="M39" s="14" t="s">
        <v>18</v>
      </c>
    </row>
    <row r="40" spans="1:13" ht="28.8" x14ac:dyDescent="0.3">
      <c r="A40" s="6">
        <v>37</v>
      </c>
      <c r="B40" s="6" t="s">
        <v>159</v>
      </c>
      <c r="C40" s="6" t="s">
        <v>160</v>
      </c>
      <c r="D40" s="6" t="s">
        <v>30</v>
      </c>
      <c r="E40" s="6">
        <v>23151</v>
      </c>
      <c r="F40" s="6" t="s">
        <v>161</v>
      </c>
      <c r="G40" s="12" t="s">
        <v>162</v>
      </c>
      <c r="H40" s="13">
        <v>50.5</v>
      </c>
      <c r="I40" s="7">
        <v>666500</v>
      </c>
      <c r="J40" s="8">
        <v>60</v>
      </c>
      <c r="K40" s="9">
        <v>399900</v>
      </c>
      <c r="L40" s="6" t="s">
        <v>17</v>
      </c>
      <c r="M40" s="14" t="s">
        <v>18</v>
      </c>
    </row>
    <row r="41" spans="1:13" ht="28.8" x14ac:dyDescent="0.3">
      <c r="A41" s="6">
        <v>38</v>
      </c>
      <c r="B41" s="6" t="s">
        <v>163</v>
      </c>
      <c r="C41" s="6" t="s">
        <v>164</v>
      </c>
      <c r="D41" s="6" t="s">
        <v>14</v>
      </c>
      <c r="E41" s="6">
        <v>1100</v>
      </c>
      <c r="F41" s="6" t="s">
        <v>165</v>
      </c>
      <c r="G41" s="12" t="s">
        <v>166</v>
      </c>
      <c r="H41" s="13">
        <v>50.5</v>
      </c>
      <c r="I41" s="7">
        <v>570000</v>
      </c>
      <c r="J41" s="8">
        <v>70</v>
      </c>
      <c r="K41" s="9">
        <v>399000</v>
      </c>
      <c r="L41" s="6" t="s">
        <v>17</v>
      </c>
      <c r="M41" s="14" t="s">
        <v>67</v>
      </c>
    </row>
    <row r="42" spans="1:13" x14ac:dyDescent="0.3">
      <c r="A42" s="6">
        <v>39</v>
      </c>
      <c r="B42" s="6" t="s">
        <v>167</v>
      </c>
      <c r="C42" s="6" t="s">
        <v>168</v>
      </c>
      <c r="D42" s="6" t="s">
        <v>14</v>
      </c>
      <c r="E42" s="6">
        <v>299</v>
      </c>
      <c r="F42" s="6" t="s">
        <v>169</v>
      </c>
      <c r="G42" s="12" t="s">
        <v>170</v>
      </c>
      <c r="H42" s="13">
        <v>50.5</v>
      </c>
      <c r="I42" s="7">
        <v>600000</v>
      </c>
      <c r="J42" s="8">
        <v>66.67</v>
      </c>
      <c r="K42" s="9">
        <v>400000</v>
      </c>
      <c r="L42" s="6" t="s">
        <v>17</v>
      </c>
      <c r="M42" s="14" t="s">
        <v>18</v>
      </c>
    </row>
    <row r="43" spans="1:13" ht="28.8" x14ac:dyDescent="0.3">
      <c r="A43" s="6">
        <v>40</v>
      </c>
      <c r="B43" s="6" t="s">
        <v>171</v>
      </c>
      <c r="C43" s="6" t="s">
        <v>172</v>
      </c>
      <c r="D43" s="6" t="s">
        <v>14</v>
      </c>
      <c r="E43" s="6">
        <v>775</v>
      </c>
      <c r="F43" s="6" t="s">
        <v>173</v>
      </c>
      <c r="G43" s="12" t="s">
        <v>174</v>
      </c>
      <c r="H43" s="13">
        <v>50.5</v>
      </c>
      <c r="I43" s="7">
        <v>1518550</v>
      </c>
      <c r="J43" s="8">
        <v>26.34</v>
      </c>
      <c r="K43" s="9">
        <v>400000</v>
      </c>
      <c r="L43" s="6" t="s">
        <v>17</v>
      </c>
      <c r="M43" s="14" t="s">
        <v>18</v>
      </c>
    </row>
    <row r="44" spans="1:13" ht="28.8" x14ac:dyDescent="0.3">
      <c r="A44" s="6">
        <v>41</v>
      </c>
      <c r="B44" s="6" t="s">
        <v>175</v>
      </c>
      <c r="C44" s="6" t="s">
        <v>176</v>
      </c>
      <c r="D44" s="6" t="s">
        <v>30</v>
      </c>
      <c r="E44" s="6">
        <v>5620</v>
      </c>
      <c r="F44" s="6" t="s">
        <v>177</v>
      </c>
      <c r="G44" s="12" t="s">
        <v>178</v>
      </c>
      <c r="H44" s="13">
        <v>50</v>
      </c>
      <c r="I44" s="7">
        <v>670000</v>
      </c>
      <c r="J44" s="8">
        <v>59.7</v>
      </c>
      <c r="K44" s="9">
        <v>400000</v>
      </c>
      <c r="L44" s="6" t="s">
        <v>17</v>
      </c>
      <c r="M44" s="14" t="s">
        <v>67</v>
      </c>
    </row>
    <row r="45" spans="1:13" ht="43.2" x14ac:dyDescent="0.3">
      <c r="A45" s="6">
        <v>42</v>
      </c>
      <c r="B45" s="6" t="s">
        <v>179</v>
      </c>
      <c r="C45" s="6" t="s">
        <v>180</v>
      </c>
      <c r="D45" s="6" t="s">
        <v>14</v>
      </c>
      <c r="E45" s="6">
        <v>1011</v>
      </c>
      <c r="F45" s="6" t="s">
        <v>181</v>
      </c>
      <c r="G45" s="12" t="s">
        <v>182</v>
      </c>
      <c r="H45" s="13">
        <v>50</v>
      </c>
      <c r="I45" s="7">
        <v>544500</v>
      </c>
      <c r="J45" s="8">
        <v>69.989999999999995</v>
      </c>
      <c r="K45" s="9">
        <v>381100</v>
      </c>
      <c r="L45" s="6" t="s">
        <v>17</v>
      </c>
      <c r="M45" s="14" t="s">
        <v>67</v>
      </c>
    </row>
    <row r="46" spans="1:13" ht="28.8" x14ac:dyDescent="0.3">
      <c r="A46" s="6">
        <v>43</v>
      </c>
      <c r="B46" s="6" t="s">
        <v>183</v>
      </c>
      <c r="C46" s="6" t="s">
        <v>184</v>
      </c>
      <c r="D46" s="6" t="s">
        <v>14</v>
      </c>
      <c r="E46" s="6">
        <v>644</v>
      </c>
      <c r="F46" s="6" t="s">
        <v>185</v>
      </c>
      <c r="G46" s="12" t="s">
        <v>186</v>
      </c>
      <c r="H46" s="13">
        <v>50</v>
      </c>
      <c r="I46" s="7">
        <v>580000</v>
      </c>
      <c r="J46" s="8">
        <v>68.97</v>
      </c>
      <c r="K46" s="9">
        <v>400000</v>
      </c>
      <c r="L46" s="6" t="s">
        <v>17</v>
      </c>
      <c r="M46" s="14" t="s">
        <v>18</v>
      </c>
    </row>
    <row r="47" spans="1:13" ht="28.8" x14ac:dyDescent="0.3">
      <c r="A47" s="6">
        <v>44</v>
      </c>
      <c r="B47" s="6" t="s">
        <v>187</v>
      </c>
      <c r="C47" s="6" t="s">
        <v>188</v>
      </c>
      <c r="D47" s="6" t="s">
        <v>14</v>
      </c>
      <c r="E47" s="6">
        <v>627</v>
      </c>
      <c r="F47" s="6" t="s">
        <v>189</v>
      </c>
      <c r="G47" s="12" t="s">
        <v>190</v>
      </c>
      <c r="H47" s="13">
        <v>50</v>
      </c>
      <c r="I47" s="7">
        <v>485000</v>
      </c>
      <c r="J47" s="8">
        <v>70</v>
      </c>
      <c r="K47" s="9">
        <v>339500</v>
      </c>
      <c r="L47" s="6" t="s">
        <v>17</v>
      </c>
      <c r="M47" s="14" t="s">
        <v>67</v>
      </c>
    </row>
    <row r="48" spans="1:13" ht="28.8" x14ac:dyDescent="0.3">
      <c r="A48" s="6">
        <v>45</v>
      </c>
      <c r="B48" s="6" t="s">
        <v>191</v>
      </c>
      <c r="C48" s="6" t="s">
        <v>192</v>
      </c>
      <c r="D48" s="6" t="s">
        <v>14</v>
      </c>
      <c r="E48" s="6">
        <v>1369</v>
      </c>
      <c r="F48" s="6" t="s">
        <v>193</v>
      </c>
      <c r="G48" s="12" t="s">
        <v>194</v>
      </c>
      <c r="H48" s="13">
        <v>49.5</v>
      </c>
      <c r="I48" s="7">
        <v>600000</v>
      </c>
      <c r="J48" s="8">
        <v>66.67</v>
      </c>
      <c r="K48" s="9">
        <v>400000</v>
      </c>
      <c r="L48" s="6" t="s">
        <v>17</v>
      </c>
      <c r="M48" s="14" t="s">
        <v>67</v>
      </c>
    </row>
    <row r="49" spans="1:13" ht="28.8" x14ac:dyDescent="0.3">
      <c r="A49" s="6">
        <v>46</v>
      </c>
      <c r="B49" s="6" t="s">
        <v>195</v>
      </c>
      <c r="C49" s="6" t="s">
        <v>196</v>
      </c>
      <c r="D49" s="6" t="s">
        <v>14</v>
      </c>
      <c r="E49" s="6">
        <v>885</v>
      </c>
      <c r="F49" s="6" t="s">
        <v>197</v>
      </c>
      <c r="G49" s="12" t="s">
        <v>198</v>
      </c>
      <c r="H49" s="13">
        <v>49.5</v>
      </c>
      <c r="I49" s="7">
        <v>560000</v>
      </c>
      <c r="J49" s="8">
        <v>69.64</v>
      </c>
      <c r="K49" s="9">
        <v>390000</v>
      </c>
      <c r="L49" s="6" t="s">
        <v>17</v>
      </c>
      <c r="M49" s="14" t="s">
        <v>18</v>
      </c>
    </row>
    <row r="50" spans="1:13" x14ac:dyDescent="0.3">
      <c r="A50" s="6">
        <v>47</v>
      </c>
      <c r="B50" s="6" t="s">
        <v>199</v>
      </c>
      <c r="C50" s="6" t="s">
        <v>200</v>
      </c>
      <c r="D50" s="6" t="s">
        <v>14</v>
      </c>
      <c r="E50" s="6">
        <v>490</v>
      </c>
      <c r="F50" s="6">
        <v>66144540</v>
      </c>
      <c r="G50" s="12" t="s">
        <v>201</v>
      </c>
      <c r="H50" s="13">
        <v>49.5</v>
      </c>
      <c r="I50" s="7">
        <v>575000</v>
      </c>
      <c r="J50" s="8">
        <v>69.569999999999993</v>
      </c>
      <c r="K50" s="9">
        <v>400000</v>
      </c>
      <c r="L50" s="6" t="s">
        <v>17</v>
      </c>
      <c r="M50" s="14" t="s">
        <v>18</v>
      </c>
    </row>
    <row r="51" spans="1:13" ht="28.8" x14ac:dyDescent="0.3">
      <c r="A51" s="6">
        <v>48</v>
      </c>
      <c r="B51" s="6" t="s">
        <v>202</v>
      </c>
      <c r="C51" s="6" t="s">
        <v>203</v>
      </c>
      <c r="D51" s="6" t="s">
        <v>14</v>
      </c>
      <c r="E51" s="6">
        <v>752</v>
      </c>
      <c r="F51" s="6" t="s">
        <v>204</v>
      </c>
      <c r="G51" s="12" t="s">
        <v>205</v>
      </c>
      <c r="H51" s="13">
        <v>49.5</v>
      </c>
      <c r="I51" s="7">
        <v>800000</v>
      </c>
      <c r="J51" s="8">
        <v>50</v>
      </c>
      <c r="K51" s="9">
        <v>400000</v>
      </c>
      <c r="L51" s="6" t="s">
        <v>17</v>
      </c>
      <c r="M51" s="14" t="s">
        <v>18</v>
      </c>
    </row>
    <row r="52" spans="1:13" ht="28.8" x14ac:dyDescent="0.3">
      <c r="A52" s="6">
        <v>49</v>
      </c>
      <c r="B52" s="6" t="s">
        <v>206</v>
      </c>
      <c r="C52" s="6" t="s">
        <v>207</v>
      </c>
      <c r="D52" s="6" t="s">
        <v>14</v>
      </c>
      <c r="E52" s="6">
        <v>1908</v>
      </c>
      <c r="F52" s="6" t="s">
        <v>208</v>
      </c>
      <c r="G52" s="12" t="s">
        <v>209</v>
      </c>
      <c r="H52" s="13">
        <v>49</v>
      </c>
      <c r="I52" s="7">
        <v>347300</v>
      </c>
      <c r="J52" s="8">
        <v>69.099999999999994</v>
      </c>
      <c r="K52" s="9">
        <v>240000</v>
      </c>
      <c r="L52" s="6" t="s">
        <v>17</v>
      </c>
      <c r="M52" s="14" t="s">
        <v>18</v>
      </c>
    </row>
    <row r="53" spans="1:13" x14ac:dyDescent="0.3">
      <c r="A53" s="6">
        <v>50</v>
      </c>
      <c r="B53" s="6" t="s">
        <v>210</v>
      </c>
      <c r="C53" s="6" t="s">
        <v>211</v>
      </c>
      <c r="D53" s="6" t="s">
        <v>14</v>
      </c>
      <c r="E53" s="6">
        <v>704</v>
      </c>
      <c r="F53" s="6" t="s">
        <v>212</v>
      </c>
      <c r="G53" s="12" t="s">
        <v>213</v>
      </c>
      <c r="H53" s="13">
        <v>49</v>
      </c>
      <c r="I53" s="7">
        <v>580000</v>
      </c>
      <c r="J53" s="8">
        <v>68.97</v>
      </c>
      <c r="K53" s="9">
        <v>400000</v>
      </c>
      <c r="L53" s="6" t="s">
        <v>17</v>
      </c>
      <c r="M53" s="14" t="s">
        <v>18</v>
      </c>
    </row>
    <row r="54" spans="1:13" ht="28.8" x14ac:dyDescent="0.3">
      <c r="A54" s="6">
        <v>51</v>
      </c>
      <c r="B54" s="6" t="s">
        <v>214</v>
      </c>
      <c r="C54" s="6" t="s">
        <v>215</v>
      </c>
      <c r="D54" s="6" t="s">
        <v>14</v>
      </c>
      <c r="E54" s="6">
        <v>504</v>
      </c>
      <c r="F54" s="6" t="s">
        <v>216</v>
      </c>
      <c r="G54" s="12" t="s">
        <v>217</v>
      </c>
      <c r="H54" s="13">
        <v>49</v>
      </c>
      <c r="I54" s="7">
        <v>919600</v>
      </c>
      <c r="J54" s="8">
        <v>43.5</v>
      </c>
      <c r="K54" s="9">
        <v>400000</v>
      </c>
      <c r="L54" s="6" t="s">
        <v>17</v>
      </c>
      <c r="M54" s="14" t="s">
        <v>67</v>
      </c>
    </row>
    <row r="55" spans="1:13" ht="28.8" x14ac:dyDescent="0.3">
      <c r="A55" s="6">
        <v>52</v>
      </c>
      <c r="B55" s="6" t="s">
        <v>218</v>
      </c>
      <c r="C55" s="6" t="s">
        <v>219</v>
      </c>
      <c r="D55" s="6" t="s">
        <v>14</v>
      </c>
      <c r="E55" s="6">
        <v>1181</v>
      </c>
      <c r="F55" s="6" t="s">
        <v>220</v>
      </c>
      <c r="G55" s="12" t="s">
        <v>221</v>
      </c>
      <c r="H55" s="13">
        <v>48.5</v>
      </c>
      <c r="I55" s="7">
        <v>302500</v>
      </c>
      <c r="J55" s="8">
        <v>69.42</v>
      </c>
      <c r="K55" s="9">
        <v>210000</v>
      </c>
      <c r="L55" s="6" t="s">
        <v>17</v>
      </c>
      <c r="M55" s="14" t="s">
        <v>18</v>
      </c>
    </row>
    <row r="56" spans="1:13" ht="28.8" x14ac:dyDescent="0.3">
      <c r="A56" s="6">
        <v>53</v>
      </c>
      <c r="B56" s="6" t="s">
        <v>222</v>
      </c>
      <c r="C56" s="6" t="s">
        <v>223</v>
      </c>
      <c r="D56" s="6" t="s">
        <v>30</v>
      </c>
      <c r="E56" s="6">
        <v>3043</v>
      </c>
      <c r="F56" s="6" t="s">
        <v>224</v>
      </c>
      <c r="G56" s="12" t="s">
        <v>225</v>
      </c>
      <c r="H56" s="13">
        <v>47</v>
      </c>
      <c r="I56" s="7">
        <v>560000</v>
      </c>
      <c r="J56" s="8">
        <v>70</v>
      </c>
      <c r="K56" s="9">
        <v>392000</v>
      </c>
      <c r="L56" s="6" t="s">
        <v>17</v>
      </c>
      <c r="M56" s="14" t="s">
        <v>67</v>
      </c>
    </row>
    <row r="57" spans="1:13" x14ac:dyDescent="0.3">
      <c r="A57" s="6">
        <v>54</v>
      </c>
      <c r="B57" s="6" t="s">
        <v>226</v>
      </c>
      <c r="C57" s="6" t="s">
        <v>227</v>
      </c>
      <c r="D57" s="6" t="s">
        <v>14</v>
      </c>
      <c r="E57" s="6">
        <v>4495</v>
      </c>
      <c r="F57" s="6" t="s">
        <v>228</v>
      </c>
      <c r="G57" s="12" t="s">
        <v>229</v>
      </c>
      <c r="H57" s="13">
        <v>47</v>
      </c>
      <c r="I57" s="7">
        <v>571450</v>
      </c>
      <c r="J57" s="8">
        <v>70</v>
      </c>
      <c r="K57" s="9">
        <v>400000</v>
      </c>
      <c r="L57" s="6" t="s">
        <v>17</v>
      </c>
      <c r="M57" s="14" t="s">
        <v>18</v>
      </c>
    </row>
    <row r="58" spans="1:13" ht="28.8" x14ac:dyDescent="0.3">
      <c r="A58" s="6">
        <v>55</v>
      </c>
      <c r="B58" s="6" t="s">
        <v>230</v>
      </c>
      <c r="C58" s="6" t="s">
        <v>231</v>
      </c>
      <c r="D58" s="6" t="s">
        <v>14</v>
      </c>
      <c r="E58" s="6">
        <v>1939</v>
      </c>
      <c r="F58" s="6" t="s">
        <v>232</v>
      </c>
      <c r="G58" s="12" t="s">
        <v>233</v>
      </c>
      <c r="H58" s="13">
        <v>46.5</v>
      </c>
      <c r="I58" s="7">
        <v>1949599</v>
      </c>
      <c r="J58" s="8">
        <v>20.52</v>
      </c>
      <c r="K58" s="9">
        <v>400000</v>
      </c>
      <c r="L58" s="6" t="s">
        <v>17</v>
      </c>
      <c r="M58" s="14" t="s">
        <v>67</v>
      </c>
    </row>
    <row r="59" spans="1:13" ht="28.8" x14ac:dyDescent="0.3">
      <c r="A59" s="6">
        <v>56</v>
      </c>
      <c r="B59" s="6" t="s">
        <v>234</v>
      </c>
      <c r="C59" s="6" t="s">
        <v>235</v>
      </c>
      <c r="D59" s="6" t="s">
        <v>14</v>
      </c>
      <c r="E59" s="6">
        <v>1021</v>
      </c>
      <c r="F59" s="6" t="s">
        <v>236</v>
      </c>
      <c r="G59" s="12" t="s">
        <v>237</v>
      </c>
      <c r="H59" s="13">
        <v>46.5</v>
      </c>
      <c r="I59" s="7">
        <v>240600</v>
      </c>
      <c r="J59" s="8">
        <v>69.989999999999995</v>
      </c>
      <c r="K59" s="9">
        <v>168400</v>
      </c>
      <c r="L59" s="6" t="s">
        <v>17</v>
      </c>
      <c r="M59" s="14" t="s">
        <v>18</v>
      </c>
    </row>
    <row r="60" spans="1:13" x14ac:dyDescent="0.3">
      <c r="A60" s="6">
        <v>57</v>
      </c>
      <c r="B60" s="6" t="s">
        <v>238</v>
      </c>
      <c r="C60" s="6" t="s">
        <v>239</v>
      </c>
      <c r="D60" s="6" t="s">
        <v>14</v>
      </c>
      <c r="E60" s="6">
        <v>3781</v>
      </c>
      <c r="F60" s="6" t="s">
        <v>240</v>
      </c>
      <c r="G60" s="12" t="s">
        <v>241</v>
      </c>
      <c r="H60" s="13">
        <v>46.5</v>
      </c>
      <c r="I60" s="7">
        <v>780000</v>
      </c>
      <c r="J60" s="8">
        <v>51.28</v>
      </c>
      <c r="K60" s="9">
        <v>400000</v>
      </c>
      <c r="L60" s="6" t="s">
        <v>17</v>
      </c>
      <c r="M60" s="14" t="s">
        <v>18</v>
      </c>
    </row>
    <row r="61" spans="1:13" ht="28.8" x14ac:dyDescent="0.3">
      <c r="A61" s="6">
        <v>58</v>
      </c>
      <c r="B61" s="6" t="s">
        <v>242</v>
      </c>
      <c r="C61" s="6" t="s">
        <v>243</v>
      </c>
      <c r="D61" s="6" t="s">
        <v>14</v>
      </c>
      <c r="E61" s="6">
        <v>534</v>
      </c>
      <c r="F61" s="6" t="s">
        <v>244</v>
      </c>
      <c r="G61" s="12" t="s">
        <v>245</v>
      </c>
      <c r="H61" s="13">
        <v>46.5</v>
      </c>
      <c r="I61" s="7">
        <v>600000</v>
      </c>
      <c r="J61" s="8">
        <v>66.67</v>
      </c>
      <c r="K61" s="9">
        <v>400000</v>
      </c>
      <c r="L61" s="6" t="s">
        <v>17</v>
      </c>
      <c r="M61" s="14" t="s">
        <v>18</v>
      </c>
    </row>
    <row r="62" spans="1:13" x14ac:dyDescent="0.3">
      <c r="I62" s="10"/>
      <c r="K62" s="11">
        <f>SUM(K4:K61)</f>
        <v>20823900</v>
      </c>
    </row>
  </sheetData>
  <conditionalFormatting sqref="C3">
    <cfRule type="duplicateValues" dxfId="1" priority="2"/>
  </conditionalFormatting>
  <conditionalFormatting sqref="F3">
    <cfRule type="duplicateValues" dxfId="0" priority="1"/>
  </conditionalFormatting>
  <pageMargins left="0.7" right="0.7" top="0.78740157499999996" bottom="0.78740157499999996" header="0.3" footer="0.3"/>
  <pageSetup paperSize="9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dcterms:created xsi:type="dcterms:W3CDTF">2022-04-24T08:37:48Z</dcterms:created>
  <dcterms:modified xsi:type="dcterms:W3CDTF">2022-05-04T07:28:58Z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2022-04-24T08:38:21Z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7ffe3143-38d6-4cdf-9652-83ec2a345754</vt:lpwstr>
  </property>
  <property fmtid="{D5CDD505-2E9C-101B-9397-08002B2CF9AE}" pid="8" name="MSIP_Label_63ff9749-f68b-40ec-aa05-229831920469_ContentBits">
    <vt:lpwstr>2</vt:lpwstr>
  </property>
</Properties>
</file>