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2\Dofinancování\Tabulky\"/>
    </mc:Choice>
  </mc:AlternateContent>
  <xr:revisionPtr revIDLastSave="0" documentId="13_ncr:1_{09D3DE8D-804B-40FA-98CB-7198AA8BC5DF}" xr6:coauthVersionLast="47" xr6:coauthVersionMax="47" xr10:uidLastSave="{00000000-0000-0000-0000-000000000000}"/>
  <bookViews>
    <workbookView xWindow="-108" yWindow="-108" windowWidth="23256" windowHeight="12576" tabRatio="5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dotace'!$A$4:$W$8</definedName>
    <definedName name="_xlnm.Print_Titles" localSheetId="0">'návrh podpořeni dotace'!$3:$4</definedName>
    <definedName name="_xlnm.Print_Area" localSheetId="0">'návrh podpořeni dotace'!#REF!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I8" i="22" l="1"/>
  <c r="J8" i="22" l="1"/>
</calcChain>
</file>

<file path=xl/sharedStrings.xml><?xml version="1.0" encoding="utf-8"?>
<sst xmlns="http://schemas.openxmlformats.org/spreadsheetml/2006/main" count="40" uniqueCount="36">
  <si>
    <t>Název žadatele</t>
  </si>
  <si>
    <t>Právní forma žadatele</t>
  </si>
  <si>
    <t>Celkem</t>
  </si>
  <si>
    <t>Komentář</t>
  </si>
  <si>
    <t>Název služby</t>
  </si>
  <si>
    <t xml:space="preserve">Požadovaná výše dotace (v Kč) </t>
  </si>
  <si>
    <t>Druh sociální služby</t>
  </si>
  <si>
    <t>Maximální výše oprávněných provozních nákladů (v Kč)</t>
  </si>
  <si>
    <t>Smlouva o závazku veřejné služby a vyrovnávací platbě za jeho výkon</t>
  </si>
  <si>
    <t>domovy se zvláštním režimem</t>
  </si>
  <si>
    <t>odlehčovací služby</t>
  </si>
  <si>
    <t>Poř. č.</t>
  </si>
  <si>
    <t>Registrační číslo služby</t>
  </si>
  <si>
    <t>Schválená výše dotace (v Kč)</t>
  </si>
  <si>
    <t>Osobní</t>
  </si>
  <si>
    <t>Provozní</t>
  </si>
  <si>
    <t>IČO</t>
  </si>
  <si>
    <t>Nákladové limity (v Kč)</t>
  </si>
  <si>
    <t>ústav</t>
  </si>
  <si>
    <t>společnost s ručením omezeným</t>
  </si>
  <si>
    <t>ALZHEIMER HOME z.ú.</t>
  </si>
  <si>
    <t>Alzheimer Home Ostrava</t>
  </si>
  <si>
    <t>Global Partner Péče, z.ú.</t>
  </si>
  <si>
    <t>Global Partner</t>
  </si>
  <si>
    <t>Domov sv. Jana Křtitele, s.r.o.</t>
  </si>
  <si>
    <t>číslo smlouvy 02173/2022/SOC ze dne 27. 6. 2022</t>
  </si>
  <si>
    <t>ev.č. 06842/2020/SOC ze dne 22.10.2020</t>
  </si>
  <si>
    <t>ev.č. 02190/2022/SOC ze dne 28.6.2022</t>
  </si>
  <si>
    <t>Návrh částky dotace stanoven dle čl. II., odst. B., písm. a) a e) "Způsobu výpočtu návrhu dotace a návrhu navýšení dotace dle Podmínek dotačního Programu".</t>
  </si>
  <si>
    <t>Návrh částky dotace stanoven dle čl. II., odst. B., písm. a) "Způsobu výpočtu návrhu dotace a návrhu navýšení dotace dle Podmínek dotačního Programu".</t>
  </si>
  <si>
    <t>Návrh částky dotace stanoven dle čl. II., odst. B., písm. c) a e) "Způsobu výpočtu návrhu dotace a návrhu navýšení dotace dle Podmínek dotačního Programu".</t>
  </si>
  <si>
    <t xml:space="preserve">Poskytnutí účelové dotace z rozpočtu Moravskoslezského kraje na rok 2022 na základě smluv o závazku veřejné služby a vyrovnávací platbě za jeho výkon a stanovení maximální výše oprávněných provozních nákladů v rámci dotačního Programu na podporu poskytování sociálních služeb pro rok 2022 financovaného z kapitoly 313 – MPSV státního rozpočtu žadatelům </t>
  </si>
  <si>
    <t>1. 7. 2022 - 31. 1. 2023</t>
  </si>
  <si>
    <t>1. 1. 2022 - 31. 1. 2023</t>
  </si>
  <si>
    <t>Časová použitelnost dotace*</t>
  </si>
  <si>
    <t>*Lze hradit uznatelné náklady dle čl. V, odst. 1 Podmínek, tzn., které vznikly v období realizace sociální služby a byly uhrazeny nejpozději do 31. 1.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</si>
</sst>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12"/>
      <name val="Tahoma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 wrapText="1"/>
    </xf>
    <xf numFmtId="0" fontId="0" fillId="0" borderId="0" xfId="0" applyBorder="1"/>
    <xf numFmtId="10" fontId="5" fillId="0" borderId="15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3" fontId="4" fillId="3" borderId="19" xfId="0" applyNumberFormat="1" applyFont="1" applyFill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4" fillId="3" borderId="1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left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view="pageBreakPreview" zoomScale="60" zoomScaleNormal="100" zoomScalePageLayoutView="90" workbookViewId="0">
      <pane ySplit="4" topLeftCell="A5" activePane="bottomLeft" state="frozen"/>
      <selection pane="bottomLeft" activeCell="F7" sqref="F7"/>
    </sheetView>
  </sheetViews>
  <sheetFormatPr defaultColWidth="4.6640625" defaultRowHeight="13.2" x14ac:dyDescent="0.25"/>
  <cols>
    <col min="1" max="1" width="9.6640625" customWidth="1"/>
    <col min="2" max="2" width="28.44140625" style="2" customWidth="1"/>
    <col min="3" max="3" width="16.44140625" style="4" customWidth="1"/>
    <col min="4" max="4" width="15.88671875" style="2" customWidth="1"/>
    <col min="5" max="5" width="20.109375" style="2" customWidth="1"/>
    <col min="6" max="6" width="15.33203125" style="2" customWidth="1"/>
    <col min="7" max="7" width="19.33203125" style="2" customWidth="1"/>
    <col min="8" max="8" width="20.44140625" style="2" customWidth="1"/>
    <col min="9" max="9" width="23.109375" style="3" customWidth="1"/>
    <col min="10" max="10" width="23.33203125" style="3" customWidth="1"/>
    <col min="11" max="12" width="20.109375" style="3" customWidth="1"/>
    <col min="13" max="13" width="30.88671875" style="3" customWidth="1"/>
    <col min="14" max="14" width="15.33203125" style="3" customWidth="1"/>
    <col min="15" max="15" width="21.6640625" style="1" customWidth="1"/>
    <col min="16" max="18" width="4.6640625" customWidth="1"/>
  </cols>
  <sheetData>
    <row r="1" spans="1:16" ht="55.95" customHeight="1" thickBot="1" x14ac:dyDescent="0.3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3"/>
    </row>
    <row r="2" spans="1:16" ht="39.6" customHeight="1" thickBot="1" x14ac:dyDescent="0.3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13"/>
    </row>
    <row r="3" spans="1:16" s="5" customFormat="1" ht="43.5" customHeight="1" x14ac:dyDescent="0.25">
      <c r="A3" s="30" t="s">
        <v>11</v>
      </c>
      <c r="B3" s="38" t="s">
        <v>0</v>
      </c>
      <c r="C3" s="38" t="s">
        <v>16</v>
      </c>
      <c r="D3" s="38" t="s">
        <v>1</v>
      </c>
      <c r="E3" s="25" t="s">
        <v>4</v>
      </c>
      <c r="F3" s="25" t="s">
        <v>12</v>
      </c>
      <c r="G3" s="25" t="s">
        <v>6</v>
      </c>
      <c r="H3" s="25" t="s">
        <v>7</v>
      </c>
      <c r="I3" s="32" t="s">
        <v>5</v>
      </c>
      <c r="J3" s="19" t="s">
        <v>13</v>
      </c>
      <c r="K3" s="36" t="s">
        <v>17</v>
      </c>
      <c r="L3" s="37"/>
      <c r="M3" s="19" t="s">
        <v>3</v>
      </c>
      <c r="N3" s="19" t="s">
        <v>34</v>
      </c>
      <c r="O3" s="34" t="s">
        <v>8</v>
      </c>
    </row>
    <row r="4" spans="1:16" s="5" customFormat="1" ht="73.8" customHeight="1" thickBot="1" x14ac:dyDescent="0.3">
      <c r="A4" s="31"/>
      <c r="B4" s="39"/>
      <c r="C4" s="39"/>
      <c r="D4" s="39"/>
      <c r="E4" s="26"/>
      <c r="F4" s="26"/>
      <c r="G4" s="26"/>
      <c r="H4" s="26"/>
      <c r="I4" s="33"/>
      <c r="J4" s="20"/>
      <c r="K4" s="12" t="s">
        <v>14</v>
      </c>
      <c r="L4" s="12" t="s">
        <v>15</v>
      </c>
      <c r="M4" s="20"/>
      <c r="N4" s="20"/>
      <c r="O4" s="35"/>
    </row>
    <row r="5" spans="1:16" s="5" customFormat="1" ht="114.9" customHeight="1" x14ac:dyDescent="0.25">
      <c r="A5" s="11">
        <v>1</v>
      </c>
      <c r="B5" s="7" t="s">
        <v>20</v>
      </c>
      <c r="C5" s="8">
        <v>3593207</v>
      </c>
      <c r="D5" s="10" t="s">
        <v>18</v>
      </c>
      <c r="E5" s="7" t="s">
        <v>21</v>
      </c>
      <c r="F5" s="9">
        <v>9745937</v>
      </c>
      <c r="G5" s="7" t="s">
        <v>9</v>
      </c>
      <c r="H5" s="16">
        <v>28455000</v>
      </c>
      <c r="I5" s="16">
        <v>2700000</v>
      </c>
      <c r="J5" s="16">
        <v>2271000</v>
      </c>
      <c r="K5" s="16">
        <v>2700000</v>
      </c>
      <c r="L5" s="16">
        <v>0</v>
      </c>
      <c r="M5" s="15" t="s">
        <v>28</v>
      </c>
      <c r="N5" s="18" t="s">
        <v>32</v>
      </c>
      <c r="O5" s="14" t="s">
        <v>27</v>
      </c>
    </row>
    <row r="6" spans="1:16" s="5" customFormat="1" ht="114.9" customHeight="1" x14ac:dyDescent="0.25">
      <c r="A6" s="11">
        <v>2</v>
      </c>
      <c r="B6" s="7" t="s">
        <v>24</v>
      </c>
      <c r="C6" s="8">
        <v>29386063</v>
      </c>
      <c r="D6" s="10" t="s">
        <v>19</v>
      </c>
      <c r="E6" s="7" t="s">
        <v>24</v>
      </c>
      <c r="F6" s="9">
        <v>3873395</v>
      </c>
      <c r="G6" s="7" t="s">
        <v>9</v>
      </c>
      <c r="H6" s="16">
        <v>22764000</v>
      </c>
      <c r="I6" s="16">
        <v>1090000</v>
      </c>
      <c r="J6" s="16">
        <v>1090000</v>
      </c>
      <c r="K6" s="16">
        <v>1090000</v>
      </c>
      <c r="L6" s="16">
        <v>0</v>
      </c>
      <c r="M6" s="15" t="s">
        <v>30</v>
      </c>
      <c r="N6" s="18" t="s">
        <v>33</v>
      </c>
      <c r="O6" s="14" t="s">
        <v>26</v>
      </c>
    </row>
    <row r="7" spans="1:16" s="5" customFormat="1" ht="114.9" customHeight="1" thickBot="1" x14ac:dyDescent="0.3">
      <c r="A7" s="11">
        <v>3</v>
      </c>
      <c r="B7" s="7" t="s">
        <v>22</v>
      </c>
      <c r="C7" s="8">
        <v>9903046</v>
      </c>
      <c r="D7" s="10" t="s">
        <v>18</v>
      </c>
      <c r="E7" s="7" t="s">
        <v>23</v>
      </c>
      <c r="F7" s="9">
        <v>4928346</v>
      </c>
      <c r="G7" s="7" t="s">
        <v>10</v>
      </c>
      <c r="H7" s="16">
        <v>1949000</v>
      </c>
      <c r="I7" s="16">
        <v>61800</v>
      </c>
      <c r="J7" s="16">
        <v>61000</v>
      </c>
      <c r="K7" s="16">
        <v>61000</v>
      </c>
      <c r="L7" s="16">
        <v>0</v>
      </c>
      <c r="M7" s="15" t="s">
        <v>29</v>
      </c>
      <c r="N7" s="18" t="s">
        <v>32</v>
      </c>
      <c r="O7" s="14" t="s">
        <v>25</v>
      </c>
    </row>
    <row r="8" spans="1:16" s="6" customFormat="1" ht="41.4" customHeight="1" thickBot="1" x14ac:dyDescent="0.3">
      <c r="A8" s="27" t="s">
        <v>2</v>
      </c>
      <c r="B8" s="28"/>
      <c r="C8" s="28"/>
      <c r="D8" s="28"/>
      <c r="E8" s="28"/>
      <c r="F8" s="28"/>
      <c r="G8" s="29"/>
      <c r="H8" s="17">
        <f>SUM(H5:H7)</f>
        <v>53168000</v>
      </c>
      <c r="I8" s="17">
        <f>SUM(I5:I7)</f>
        <v>3851800</v>
      </c>
      <c r="J8" s="17">
        <f>SUM(J5:J7)</f>
        <v>3422000</v>
      </c>
      <c r="K8" s="22"/>
      <c r="L8" s="23"/>
      <c r="M8" s="23"/>
      <c r="N8" s="23"/>
      <c r="O8" s="24"/>
    </row>
  </sheetData>
  <mergeCells count="18">
    <mergeCell ref="J3:J4"/>
    <mergeCell ref="A2:O2"/>
    <mergeCell ref="N3:N4"/>
    <mergeCell ref="A1:O1"/>
    <mergeCell ref="K8:O8"/>
    <mergeCell ref="G3:G4"/>
    <mergeCell ref="H3:H4"/>
    <mergeCell ref="A8:G8"/>
    <mergeCell ref="M3:M4"/>
    <mergeCell ref="A3:A4"/>
    <mergeCell ref="I3:I4"/>
    <mergeCell ref="O3:O4"/>
    <mergeCell ref="K3:L3"/>
    <mergeCell ref="B3:B4"/>
    <mergeCell ref="C3:C4"/>
    <mergeCell ref="D3:D4"/>
    <mergeCell ref="E3:E4"/>
    <mergeCell ref="F3:F4"/>
  </mergeCells>
  <phoneticPr fontId="6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49" fitToHeight="0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podpořeni dotace</vt:lpstr>
      <vt:lpstr>'návrh podpořeni dotace'!Názvy_tisku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2022-02-22T07:52:09Z</cp:lastPrinted>
  <dcterms:created xsi:type="dcterms:W3CDTF">2013-05-07T10:50:57Z</dcterms:created>
  <dcterms:modified xsi:type="dcterms:W3CDTF">2022-08-12T05:45:05Z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2022-02-23T12:29:40Z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5f02f089-236a-466f-8c99-5a88e3d80d72</vt:lpwstr>
  </property>
  <property fmtid="{D5CDD505-2E9C-101B-9397-08002B2CF9AE}" pid="8" name="MSIP_Label_63ff9749-f68b-40ec-aa05-229831920469_ContentBits">
    <vt:lpwstr>2</vt:lpwstr>
  </property>
</Properties>
</file>