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mskraj-my.sharepoint.com/personal/jakub_novak_msk_cz/Documents/JESSICA/JESSICA MSK/JESSICA III/Materiály/2022_11_26 Rozpočet 2023/Materiál/"/>
    </mc:Choice>
  </mc:AlternateContent>
  <xr:revisionPtr revIDLastSave="1" documentId="8_{F069BA83-898A-4685-A72A-EEC54C5255F6}" xr6:coauthVersionLast="47" xr6:coauthVersionMax="47" xr10:uidLastSave="{C4BD3F24-D29A-47CC-BB6D-4178B2F8AD9A}"/>
  <bookViews>
    <workbookView xWindow="-120" yWindow="-120" windowWidth="29040" windowHeight="15840" xr2:uid="{00000000-000D-0000-FFFF-FFFF00000000}"/>
  </bookViews>
  <sheets>
    <sheet name="R Jessica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21" i="1" s="1"/>
  <c r="E30" i="1" s="1"/>
</calcChain>
</file>

<file path=xl/sharedStrings.xml><?xml version="1.0" encoding="utf-8"?>
<sst xmlns="http://schemas.openxmlformats.org/spreadsheetml/2006/main" count="60" uniqueCount="27">
  <si>
    <t>Rok</t>
  </si>
  <si>
    <t>Tvorba fondu v tis. Kč</t>
  </si>
  <si>
    <t>Čerpání fondu v tis. Kč</t>
  </si>
  <si>
    <t>x</t>
  </si>
  <si>
    <t>Prostředky vrácené na základě operačních smluv s FRM</t>
  </si>
  <si>
    <t>Připsané úroky na zvláštním bankovním účtu fondu</t>
  </si>
  <si>
    <t xml:space="preserve">Zůstatek v tis. Kč </t>
  </si>
  <si>
    <t>Prostředky vyplacené nenávratnou formou - dotační programy</t>
  </si>
  <si>
    <t xml:space="preserve">Prostředky vyplacené dle úvěrových smluv: FN JESSICA II </t>
  </si>
  <si>
    <t xml:space="preserve">Prostředky vyplacené dle úvěrových smluv: FN JESSICA III </t>
  </si>
  <si>
    <t>Prostředky vyplacené dle úvěrových smluv: FN JESSICA indiv.úvěry</t>
  </si>
  <si>
    <t>Připsané úroky dle úvěrových smluv: FN Jessica indiv.úvěry</t>
  </si>
  <si>
    <t xml:space="preserve">Připsané úroky dle úvěrových smluv: FN Jessica indiv.úvěry </t>
  </si>
  <si>
    <t>ROZPOČET Fondu finančních zdrojů JESSICA na rok 2023</t>
  </si>
  <si>
    <t>Přehled tvorby a čerpání Fondu finančních zdrojů JESSICA na rok 2022</t>
  </si>
  <si>
    <t>Rozpočet Fondu finančních zdrojů JESSICA na rok 2023</t>
  </si>
  <si>
    <t>Splátky jistin dle úvěrových smluv: FN  JESSICA II a III</t>
  </si>
  <si>
    <t>Připsané úroky dle úvěrových smluv: FN JESSICA II a III</t>
  </si>
  <si>
    <t>Příděl prostředků z rozpočtového hospodaření kraje za rok 2022</t>
  </si>
  <si>
    <t>Prostředky vyplacené dle úvěrových smluv: FN JESSICA II a III</t>
  </si>
  <si>
    <t>Mmořádné splátky FN JESSICA II a III</t>
  </si>
  <si>
    <t>Předpokládaný zůstatek na účtu fondu k 31. 12. 2022</t>
  </si>
  <si>
    <t>Zůstatek na účtu fondu k 1.1.2022</t>
  </si>
  <si>
    <t>Předpokládaný zůstatek na účtu fondu k 31. 12. 2023</t>
  </si>
  <si>
    <t>Příloha č. 7 materiálu</t>
  </si>
  <si>
    <t>Předpokládaný zůstatek na účtu fondu k 1. 1. 2023</t>
  </si>
  <si>
    <t>Splátky jistin dle úvěrových smluv: FN JESSICA indiv.úvěry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</si>
</sst>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u/>
      <sz val="11"/>
      <name val="Tahoma"/>
      <family val="2"/>
      <charset val="238"/>
    </font>
    <font>
      <i/>
      <sz val="10"/>
      <color theme="1"/>
      <name val="Tahoma"/>
      <family val="2"/>
      <charset val="238"/>
    </font>
    <font>
      <strike/>
      <sz val="10"/>
      <color theme="1"/>
      <name val="Calibri Light"/>
      <family val="2"/>
      <charset val="238"/>
    </font>
    <font>
      <strike/>
      <sz val="11"/>
      <name val="Calibri Light"/>
      <family val="2"/>
      <charset val="238"/>
    </font>
    <font>
      <sz val="10"/>
      <color rgb="FF00B0F0"/>
      <name val="Tahoma"/>
      <family val="2"/>
      <charset val="238"/>
    </font>
    <font>
      <sz val="10"/>
      <color theme="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3" fontId="2" fillId="0" borderId="1" xfId="0" applyNumberFormat="1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1" fillId="0" borderId="10" xfId="0" applyFont="1" applyBorder="1" applyAlignment="1">
      <alignment horizontal="right" vertical="center" wrapText="1"/>
    </xf>
    <xf numFmtId="0" fontId="1" fillId="3" borderId="0" xfId="0" applyFont="1" applyFill="1"/>
    <xf numFmtId="3" fontId="1" fillId="0" borderId="11" xfId="0" applyNumberFormat="1" applyFont="1" applyFill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right" vertical="center" wrapText="1"/>
    </xf>
    <xf numFmtId="3" fontId="1" fillId="3" borderId="13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3" fontId="2" fillId="0" borderId="16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right" vertical="center" wrapText="1"/>
    </xf>
    <xf numFmtId="3" fontId="1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Fill="1"/>
    <xf numFmtId="3" fontId="4" fillId="0" borderId="0" xfId="0" applyNumberFormat="1" applyFont="1" applyFill="1"/>
    <xf numFmtId="4" fontId="4" fillId="0" borderId="0" xfId="0" applyNumberFormat="1" applyFont="1"/>
    <xf numFmtId="0" fontId="5" fillId="0" borderId="0" xfId="0" applyFont="1"/>
    <xf numFmtId="0" fontId="6" fillId="0" borderId="0" xfId="0" applyFont="1" applyFill="1"/>
    <xf numFmtId="3" fontId="4" fillId="3" borderId="0" xfId="0" applyNumberFormat="1" applyFont="1" applyFill="1"/>
    <xf numFmtId="4" fontId="4" fillId="3" borderId="0" xfId="0" applyNumberFormat="1" applyFont="1" applyFill="1"/>
    <xf numFmtId="3" fontId="1" fillId="0" borderId="12" xfId="0" applyNumberFormat="1" applyFont="1" applyFill="1" applyBorder="1" applyAlignment="1">
      <alignment horizontal="right" vertical="center" wrapText="1"/>
    </xf>
    <xf numFmtId="3" fontId="1" fillId="0" borderId="13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7" fillId="0" borderId="0" xfId="0" applyFont="1"/>
    <xf numFmtId="0" fontId="8" fillId="0" borderId="0" xfId="0" applyFont="1"/>
    <xf numFmtId="0" fontId="3" fillId="0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0"/>
  <sheetViews>
    <sheetView tabSelected="1" zoomScaleNormal="100" workbookViewId="0">
      <selection activeCell="F4" sqref="F4"/>
    </sheetView>
  </sheetViews>
  <sheetFormatPr defaultColWidth="9.140625" defaultRowHeight="12.75" x14ac:dyDescent="0.2"/>
  <cols>
    <col min="1" max="1" width="11.28515625" style="1" customWidth="1"/>
    <col min="2" max="2" width="60" style="1" customWidth="1"/>
    <col min="3" max="3" width="13.28515625" style="1" customWidth="1"/>
    <col min="4" max="4" width="13" style="1" customWidth="1"/>
    <col min="5" max="5" width="14.7109375" style="1" customWidth="1"/>
    <col min="6" max="6" width="13.42578125" style="1" bestFit="1" customWidth="1"/>
    <col min="7" max="7" width="9.140625" style="1"/>
    <col min="8" max="8" width="13.28515625" style="1" customWidth="1"/>
    <col min="9" max="9" width="22.5703125" style="1" customWidth="1"/>
    <col min="10" max="10" width="12.42578125" style="1" bestFit="1" customWidth="1"/>
    <col min="11" max="11" width="9.140625" style="1"/>
    <col min="12" max="12" width="10.7109375" style="1" bestFit="1" customWidth="1"/>
    <col min="13" max="16384" width="9.140625" style="1"/>
  </cols>
  <sheetData>
    <row r="1" spans="1:6" x14ac:dyDescent="0.2">
      <c r="A1" s="1" t="s">
        <v>24</v>
      </c>
    </row>
    <row r="2" spans="1:6" ht="14.25" x14ac:dyDescent="0.2">
      <c r="A2" s="40" t="s">
        <v>13</v>
      </c>
      <c r="B2" s="40"/>
      <c r="C2" s="40"/>
      <c r="D2" s="40"/>
      <c r="E2" s="40"/>
    </row>
    <row r="3" spans="1:6" s="29" customFormat="1" ht="13.5" customHeight="1" thickBot="1" x14ac:dyDescent="0.25">
      <c r="A3" s="6"/>
      <c r="B3" s="7"/>
      <c r="C3" s="8"/>
      <c r="D3" s="8"/>
      <c r="E3" s="2"/>
    </row>
    <row r="4" spans="1:6" s="29" customFormat="1" ht="38.25" customHeight="1" thickBot="1" x14ac:dyDescent="0.25">
      <c r="A4" s="44" t="s">
        <v>14</v>
      </c>
      <c r="B4" s="45"/>
      <c r="C4" s="45"/>
      <c r="D4" s="45"/>
      <c r="E4" s="46"/>
    </row>
    <row r="5" spans="1:6" s="30" customFormat="1" ht="26.25" thickBot="1" x14ac:dyDescent="0.3">
      <c r="A5" s="3" t="s">
        <v>0</v>
      </c>
      <c r="B5" s="4"/>
      <c r="C5" s="5" t="s">
        <v>1</v>
      </c>
      <c r="D5" s="5" t="s">
        <v>2</v>
      </c>
      <c r="E5" s="4" t="s">
        <v>6</v>
      </c>
    </row>
    <row r="6" spans="1:6" s="29" customFormat="1" x14ac:dyDescent="0.2">
      <c r="A6" s="41">
        <v>2022</v>
      </c>
      <c r="B6" s="18" t="s">
        <v>22</v>
      </c>
      <c r="C6" s="10" t="s">
        <v>3</v>
      </c>
      <c r="D6" s="11" t="s">
        <v>3</v>
      </c>
      <c r="E6" s="33">
        <v>307327</v>
      </c>
    </row>
    <row r="7" spans="1:6" s="29" customFormat="1" x14ac:dyDescent="0.2">
      <c r="A7" s="42"/>
      <c r="B7" s="19" t="s">
        <v>4</v>
      </c>
      <c r="C7" s="34">
        <v>14525</v>
      </c>
      <c r="D7" s="12">
        <v>0</v>
      </c>
      <c r="E7" s="13" t="s">
        <v>3</v>
      </c>
    </row>
    <row r="8" spans="1:6" s="29" customFormat="1" x14ac:dyDescent="0.2">
      <c r="A8" s="42"/>
      <c r="B8" s="19" t="s">
        <v>16</v>
      </c>
      <c r="C8" s="14">
        <v>6684</v>
      </c>
      <c r="D8" s="12">
        <v>0</v>
      </c>
      <c r="E8" s="13" t="s">
        <v>3</v>
      </c>
    </row>
    <row r="9" spans="1:6" s="29" customFormat="1" x14ac:dyDescent="0.2">
      <c r="A9" s="42"/>
      <c r="B9" s="19" t="s">
        <v>20</v>
      </c>
      <c r="C9" s="14">
        <v>2793</v>
      </c>
      <c r="D9" s="12">
        <v>0</v>
      </c>
      <c r="E9" s="13" t="s">
        <v>3</v>
      </c>
    </row>
    <row r="10" spans="1:6" s="29" customFormat="1" x14ac:dyDescent="0.2">
      <c r="A10" s="42"/>
      <c r="B10" s="19" t="s">
        <v>17</v>
      </c>
      <c r="C10" s="15">
        <v>3169</v>
      </c>
      <c r="D10" s="12">
        <v>0</v>
      </c>
      <c r="E10" s="13" t="s">
        <v>3</v>
      </c>
    </row>
    <row r="11" spans="1:6" s="29" customFormat="1" hidden="1" x14ac:dyDescent="0.2">
      <c r="A11" s="42"/>
      <c r="B11" s="19" t="s">
        <v>18</v>
      </c>
      <c r="C11" s="19">
        <v>0</v>
      </c>
      <c r="D11" s="19">
        <v>0</v>
      </c>
      <c r="E11" s="19" t="s">
        <v>3</v>
      </c>
      <c r="F11" s="39"/>
    </row>
    <row r="12" spans="1:6" s="29" customFormat="1" x14ac:dyDescent="0.2">
      <c r="A12" s="42"/>
      <c r="B12" s="19" t="s">
        <v>5</v>
      </c>
      <c r="C12" s="14">
        <v>1500</v>
      </c>
      <c r="D12" s="12">
        <v>0</v>
      </c>
      <c r="E12" s="13" t="s">
        <v>3</v>
      </c>
    </row>
    <row r="13" spans="1:6" s="29" customFormat="1" x14ac:dyDescent="0.2">
      <c r="A13" s="42"/>
      <c r="B13" s="19" t="s">
        <v>12</v>
      </c>
      <c r="C13" s="15">
        <v>993</v>
      </c>
      <c r="D13" s="12">
        <v>0</v>
      </c>
      <c r="E13" s="13" t="s">
        <v>3</v>
      </c>
    </row>
    <row r="14" spans="1:6" s="29" customFormat="1" x14ac:dyDescent="0.2">
      <c r="A14" s="42"/>
      <c r="B14" s="19" t="s">
        <v>19</v>
      </c>
      <c r="C14" s="12">
        <v>0</v>
      </c>
      <c r="D14" s="14">
        <v>37098</v>
      </c>
      <c r="E14" s="13" t="s">
        <v>3</v>
      </c>
    </row>
    <row r="15" spans="1:6" s="29" customFormat="1" x14ac:dyDescent="0.2">
      <c r="A15" s="42"/>
      <c r="B15" s="19" t="s">
        <v>10</v>
      </c>
      <c r="C15" s="12">
        <v>0</v>
      </c>
      <c r="D15" s="14">
        <v>38014</v>
      </c>
      <c r="E15" s="13" t="s">
        <v>3</v>
      </c>
    </row>
    <row r="16" spans="1:6" x14ac:dyDescent="0.2">
      <c r="A16" s="42"/>
      <c r="B16" s="9" t="s">
        <v>7</v>
      </c>
      <c r="C16" s="15">
        <v>0</v>
      </c>
      <c r="D16" s="14">
        <v>0</v>
      </c>
      <c r="E16" s="22" t="s">
        <v>3</v>
      </c>
    </row>
    <row r="17" spans="1:12" ht="13.5" customHeight="1" thickBot="1" x14ac:dyDescent="0.25">
      <c r="A17" s="43"/>
      <c r="B17" s="20" t="s">
        <v>21</v>
      </c>
      <c r="C17" s="16" t="s">
        <v>3</v>
      </c>
      <c r="D17" s="16" t="s">
        <v>3</v>
      </c>
      <c r="E17" s="17">
        <f>E6+C7+C8+C9+C10+C11+C12+C13-D14-D15-D16</f>
        <v>261879</v>
      </c>
    </row>
    <row r="18" spans="1:12" ht="30" customHeight="1" thickBot="1" x14ac:dyDescent="0.25">
      <c r="A18" s="21"/>
    </row>
    <row r="19" spans="1:12" ht="13.5" thickBot="1" x14ac:dyDescent="0.25">
      <c r="A19" s="44" t="s">
        <v>15</v>
      </c>
      <c r="B19" s="45"/>
      <c r="C19" s="45"/>
      <c r="D19" s="45"/>
      <c r="E19" s="46"/>
      <c r="J19" s="24"/>
      <c r="L19" s="24"/>
    </row>
    <row r="20" spans="1:12" ht="26.25" thickBot="1" x14ac:dyDescent="0.25">
      <c r="A20" s="3" t="s">
        <v>0</v>
      </c>
      <c r="B20" s="4"/>
      <c r="C20" s="5" t="s">
        <v>1</v>
      </c>
      <c r="D20" s="5" t="s">
        <v>2</v>
      </c>
      <c r="E20" s="4" t="s">
        <v>6</v>
      </c>
      <c r="J20" s="24"/>
      <c r="L20" s="24"/>
    </row>
    <row r="21" spans="1:12" ht="16.5" customHeight="1" x14ac:dyDescent="0.2">
      <c r="A21" s="41">
        <v>2023</v>
      </c>
      <c r="B21" s="47" t="s">
        <v>25</v>
      </c>
      <c r="C21" s="10" t="s">
        <v>3</v>
      </c>
      <c r="D21" s="35" t="s">
        <v>3</v>
      </c>
      <c r="E21" s="33">
        <f>E17</f>
        <v>261879</v>
      </c>
      <c r="J21" s="24"/>
      <c r="L21" s="24"/>
    </row>
    <row r="22" spans="1:12" ht="16.5" customHeight="1" x14ac:dyDescent="0.2">
      <c r="A22" s="42"/>
      <c r="B22" s="48" t="s">
        <v>4</v>
      </c>
      <c r="C22" s="34">
        <v>15069</v>
      </c>
      <c r="D22" s="36">
        <v>0</v>
      </c>
      <c r="E22" s="37" t="s">
        <v>3</v>
      </c>
      <c r="J22" s="24"/>
      <c r="L22" s="24"/>
    </row>
    <row r="23" spans="1:12" x14ac:dyDescent="0.2">
      <c r="A23" s="42"/>
      <c r="B23" s="48" t="s">
        <v>16</v>
      </c>
      <c r="C23" s="34">
        <v>7570</v>
      </c>
      <c r="D23" s="36">
        <v>0</v>
      </c>
      <c r="E23" s="37" t="s">
        <v>3</v>
      </c>
      <c r="H23" s="24"/>
      <c r="I23" s="25"/>
      <c r="J23" s="25"/>
      <c r="L23" s="24"/>
    </row>
    <row r="24" spans="1:12" x14ac:dyDescent="0.2">
      <c r="A24" s="42"/>
      <c r="B24" s="48" t="s">
        <v>17</v>
      </c>
      <c r="C24" s="34">
        <v>3150</v>
      </c>
      <c r="D24" s="36">
        <v>0</v>
      </c>
      <c r="E24" s="37" t="s">
        <v>3</v>
      </c>
      <c r="H24" s="24"/>
      <c r="I24" s="25"/>
      <c r="J24" s="24"/>
      <c r="L24" s="24"/>
    </row>
    <row r="25" spans="1:12" x14ac:dyDescent="0.2">
      <c r="A25" s="42"/>
      <c r="B25" s="48" t="s">
        <v>5</v>
      </c>
      <c r="C25" s="34">
        <v>5000</v>
      </c>
      <c r="D25" s="36">
        <v>0</v>
      </c>
      <c r="E25" s="37" t="s">
        <v>3</v>
      </c>
      <c r="H25" s="26"/>
      <c r="I25" s="27"/>
      <c r="J25" s="26"/>
      <c r="K25" s="27"/>
      <c r="L25" s="24"/>
    </row>
    <row r="26" spans="1:12" x14ac:dyDescent="0.2">
      <c r="A26" s="42"/>
      <c r="B26" s="48" t="s">
        <v>11</v>
      </c>
      <c r="C26" s="34">
        <v>500</v>
      </c>
      <c r="D26" s="36">
        <v>0</v>
      </c>
      <c r="E26" s="37" t="s">
        <v>3</v>
      </c>
      <c r="H26" s="24"/>
      <c r="I26" s="25"/>
      <c r="J26" s="24"/>
      <c r="K26" s="25"/>
      <c r="L26" s="24"/>
    </row>
    <row r="27" spans="1:12" ht="16.5" customHeight="1" x14ac:dyDescent="0.2">
      <c r="A27" s="42"/>
      <c r="B27" s="48" t="s">
        <v>26</v>
      </c>
      <c r="C27" s="34">
        <v>61212</v>
      </c>
      <c r="D27" s="34">
        <v>0</v>
      </c>
      <c r="E27" s="37" t="s">
        <v>3</v>
      </c>
      <c r="H27" s="24"/>
      <c r="I27" s="25"/>
      <c r="J27" s="24"/>
      <c r="K27" s="25"/>
      <c r="L27" s="24"/>
    </row>
    <row r="28" spans="1:12" hidden="1" x14ac:dyDescent="0.2">
      <c r="A28" s="42"/>
      <c r="B28" s="19" t="s">
        <v>8</v>
      </c>
      <c r="C28" s="34">
        <v>0</v>
      </c>
      <c r="D28" s="34">
        <v>0</v>
      </c>
      <c r="E28" s="34" t="s">
        <v>3</v>
      </c>
      <c r="F28" s="26"/>
      <c r="G28" s="26"/>
      <c r="H28" s="24"/>
      <c r="I28" s="25"/>
      <c r="J28" s="24"/>
      <c r="K28" s="25"/>
      <c r="L28" s="24"/>
    </row>
    <row r="29" spans="1:12" ht="27.75" customHeight="1" x14ac:dyDescent="0.2">
      <c r="A29" s="42"/>
      <c r="B29" s="19" t="s">
        <v>9</v>
      </c>
      <c r="C29" s="36">
        <v>0</v>
      </c>
      <c r="D29" s="34">
        <v>59990</v>
      </c>
      <c r="E29" s="37" t="s">
        <v>3</v>
      </c>
      <c r="F29" s="28"/>
      <c r="G29" s="24"/>
      <c r="H29" s="24"/>
      <c r="I29" s="25"/>
      <c r="J29" s="24"/>
      <c r="K29" s="25"/>
      <c r="L29" s="24"/>
    </row>
    <row r="30" spans="1:12" ht="12.75" customHeight="1" thickBot="1" x14ac:dyDescent="0.25">
      <c r="A30" s="43"/>
      <c r="B30" s="20" t="s">
        <v>23</v>
      </c>
      <c r="C30" s="16" t="s">
        <v>3</v>
      </c>
      <c r="D30" s="16" t="s">
        <v>3</v>
      </c>
      <c r="E30" s="17">
        <f>E21+C22+C23+C24+C25+C26+C27-D27-D28-D29</f>
        <v>294390</v>
      </c>
      <c r="H30" s="24"/>
      <c r="I30" s="25"/>
      <c r="J30" s="26"/>
      <c r="K30" s="27"/>
      <c r="L30" s="24"/>
    </row>
    <row r="31" spans="1:12" ht="12.75" customHeight="1" x14ac:dyDescent="0.2">
      <c r="F31" s="23"/>
      <c r="H31" s="24"/>
      <c r="I31" s="25"/>
      <c r="J31" s="24"/>
      <c r="K31" s="25"/>
      <c r="L31" s="24"/>
    </row>
    <row r="32" spans="1:12" ht="12.75" customHeight="1" x14ac:dyDescent="0.2">
      <c r="H32" s="26"/>
      <c r="I32" s="27"/>
      <c r="J32" s="26"/>
      <c r="K32" s="27"/>
      <c r="L32" s="24"/>
    </row>
    <row r="33" spans="1:17" x14ac:dyDescent="0.2">
      <c r="H33" s="24"/>
      <c r="I33" s="25"/>
      <c r="J33" s="24"/>
      <c r="K33" s="25"/>
      <c r="L33" s="24"/>
    </row>
    <row r="34" spans="1:17" x14ac:dyDescent="0.2">
      <c r="H34" s="24"/>
      <c r="I34" s="25"/>
      <c r="J34" s="24"/>
      <c r="K34" s="25"/>
      <c r="L34" s="24"/>
    </row>
    <row r="35" spans="1:17" ht="12.75" customHeight="1" x14ac:dyDescent="0.2">
      <c r="A35" s="38"/>
      <c r="H35" s="24"/>
      <c r="I35" s="25"/>
      <c r="J35" s="24"/>
      <c r="K35" s="25"/>
      <c r="L35" s="24"/>
    </row>
    <row r="36" spans="1:17" ht="13.5" customHeight="1" x14ac:dyDescent="0.2">
      <c r="H36" s="24"/>
      <c r="I36" s="25"/>
      <c r="J36" s="24"/>
      <c r="K36" s="25"/>
      <c r="L36" s="24"/>
    </row>
    <row r="37" spans="1:17" x14ac:dyDescent="0.2">
      <c r="H37" s="24"/>
    </row>
    <row r="40" spans="1:17" ht="51.75" customHeight="1" x14ac:dyDescent="0.2">
      <c r="F40" s="24"/>
      <c r="M40" s="24"/>
      <c r="O40" s="24"/>
    </row>
    <row r="41" spans="1:17" x14ac:dyDescent="0.2">
      <c r="M41" s="24"/>
      <c r="O41" s="24"/>
    </row>
    <row r="42" spans="1:17" x14ac:dyDescent="0.2">
      <c r="F42" s="23"/>
      <c r="M42" s="24"/>
      <c r="O42" s="24"/>
    </row>
    <row r="43" spans="1:17" x14ac:dyDescent="0.2">
      <c r="M43" s="24"/>
      <c r="O43" s="24"/>
    </row>
    <row r="44" spans="1:17" x14ac:dyDescent="0.2">
      <c r="K44" s="24"/>
      <c r="L44" s="25"/>
      <c r="M44" s="31"/>
      <c r="N44" s="31"/>
      <c r="O44" s="32"/>
      <c r="P44" s="9"/>
      <c r="Q44" s="9"/>
    </row>
    <row r="45" spans="1:17" x14ac:dyDescent="0.2">
      <c r="K45" s="24"/>
      <c r="L45" s="25"/>
      <c r="M45" s="24"/>
      <c r="N45" s="25"/>
      <c r="O45" s="24"/>
    </row>
    <row r="46" spans="1:17" x14ac:dyDescent="0.2">
      <c r="K46" s="26"/>
      <c r="L46" s="27"/>
      <c r="M46" s="26"/>
      <c r="N46" s="27"/>
      <c r="O46" s="24"/>
    </row>
    <row r="47" spans="1:17" x14ac:dyDescent="0.2">
      <c r="K47" s="24"/>
      <c r="L47" s="25"/>
      <c r="M47" s="24"/>
      <c r="N47" s="25"/>
      <c r="O47" s="24"/>
    </row>
    <row r="48" spans="1:17" x14ac:dyDescent="0.2">
      <c r="K48" s="24"/>
      <c r="L48" s="25"/>
      <c r="M48" s="24"/>
      <c r="N48" s="25"/>
      <c r="O48" s="24"/>
    </row>
    <row r="49" spans="11:15" x14ac:dyDescent="0.2">
      <c r="K49" s="24"/>
      <c r="L49" s="25"/>
      <c r="M49" s="24"/>
      <c r="N49" s="25"/>
      <c r="O49" s="24"/>
    </row>
    <row r="50" spans="11:15" x14ac:dyDescent="0.2">
      <c r="K50" s="24"/>
      <c r="L50" s="25"/>
      <c r="M50" s="24"/>
      <c r="N50" s="25"/>
      <c r="O50" s="24"/>
    </row>
  </sheetData>
  <mergeCells count="5">
    <mergeCell ref="A2:E2"/>
    <mergeCell ref="A6:A17"/>
    <mergeCell ref="A19:E19"/>
    <mergeCell ref="A21:A30"/>
    <mergeCell ref="A4:E4"/>
  </mergeCells>
  <pageMargins left="0.7" right="0.7" top="0.78740157499999996" bottom="0.78740157499999996" header="0.3" footer="0.3"/>
  <pageSetup paperSize="9" scale="53" orientation="landscape" r:id="rId1"/>
  <headerFooter>
    <oddHeader xml:space="preserve">&amp;LPříloha č. 3 k materiálu č.:
Počet stran přílohy: 1
</oddHeader>
    <oddFooter>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 Jessica 2023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Neděla Pavel</dc:creator>
  <cp:lastModifiedBy>Novák Jakub</cp:lastModifiedBy>
  <cp:lastPrinted>2021-11-22T07:36:53Z</cp:lastPrinted>
  <dcterms:created xsi:type="dcterms:W3CDTF">2017-11-07T07:25:55Z</dcterms:created>
  <dcterms:modified xsi:type="dcterms:W3CDTF">2022-11-22T10:15:59Z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2022-11-22T10:15:37Z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2ebf1c86-684c-4796-947f-0c7a0bb2e2ed</vt:lpwstr>
  </property>
  <property fmtid="{D5CDD505-2E9C-101B-9397-08002B2CF9AE}" pid="8" name="MSIP_Label_215ad6d0-798b-44f9-b3fd-112ad6275fb4_ContentBits">
    <vt:lpwstr>2</vt:lpwstr>
  </property>
</Properties>
</file>