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327" documentId="13_ncr:40009_{2E5C47A3-D862-4592-97D2-843DC1B7BB67}" xr6:coauthVersionLast="47" xr6:coauthVersionMax="47" xr10:uidLastSave="{5A3E29FE-440E-4FD1-AC88-3FA9A1916614}"/>
  <bookViews>
    <workbookView xWindow="-120" yWindow="-120" windowWidth="29040" windowHeight="15840" xr2:uid="{00000000-000D-0000-FFFF-FFFF00000000}"/>
  </bookViews>
  <sheets>
    <sheet name="D. FINANCOVÁNÍ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3" l="1"/>
  <c r="E13" i="23" s="1"/>
</calcChain>
</file>

<file path=xl/sharedStrings.xml><?xml version="1.0" encoding="utf-8"?>
<sst xmlns="http://schemas.openxmlformats.org/spreadsheetml/2006/main" count="14" uniqueCount="12">
  <si>
    <t>Paragraf</t>
  </si>
  <si>
    <t>Položka</t>
  </si>
  <si>
    <t>Název</t>
  </si>
  <si>
    <t>Schválený rozpočet v tis. Kč</t>
  </si>
  <si>
    <t>D. FINANCOVÁNÍ</t>
  </si>
  <si>
    <t>Změny stavu krátkodobých prostředků na bankovních účtech kromě změn stavů účtů státních finančních aktiv, které tvoří kapitolu Operace státních finančních aktiv</t>
  </si>
  <si>
    <t>Aktivní krátkodobé operace řízení likvidity - příjmy</t>
  </si>
  <si>
    <t>Dlouhodobé přijaté půjčené prostředky</t>
  </si>
  <si>
    <t>Uhrazené splátky dlouhodobých přijatých půjčených prostředků</t>
  </si>
  <si>
    <t>FINANCOVÁNÍ CELKEM v tis. Kč</t>
  </si>
  <si>
    <t>-</t>
  </si>
  <si>
    <t>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</si>
</sst>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3" fontId="6" fillId="0" borderId="1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3"/>
  <sheetViews>
    <sheetView showGridLines="0" tabSelected="1" topLeftCell="A2" zoomScaleNormal="100" zoomScaleSheetLayoutView="100" workbookViewId="0">
      <selection activeCell="E17" sqref="E17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4</v>
      </c>
      <c r="C2" s="1"/>
      <c r="D2" s="2"/>
      <c r="E2" s="3"/>
    </row>
    <row r="3" spans="2:5" ht="18" customHeight="1" x14ac:dyDescent="0.2">
      <c r="B3" s="5" t="s">
        <v>4</v>
      </c>
      <c r="C3" s="6"/>
      <c r="D3" s="7"/>
      <c r="E3" s="8"/>
    </row>
    <row r="4" spans="2:5" x14ac:dyDescent="0.2">
      <c r="B4" s="9"/>
      <c r="C4" s="9"/>
      <c r="D4" s="2"/>
      <c r="E4" s="10"/>
    </row>
    <row r="5" spans="2:5" ht="30" customHeight="1" thickBot="1" x14ac:dyDescent="0.25">
      <c r="B5" s="12" t="s">
        <v>0</v>
      </c>
      <c r="C5" s="12" t="s">
        <v>1</v>
      </c>
      <c r="D5" s="13" t="s">
        <v>2</v>
      </c>
      <c r="E5" s="14" t="s">
        <v>3</v>
      </c>
    </row>
    <row r="6" spans="2:5" ht="21" customHeight="1" thickTop="1" x14ac:dyDescent="0.2">
      <c r="B6" s="15" t="s">
        <v>11</v>
      </c>
      <c r="C6" s="16"/>
      <c r="D6" s="17" t="s">
        <v>10</v>
      </c>
      <c r="E6" s="18">
        <f>SUM(E7:E11)</f>
        <v>3049243</v>
      </c>
    </row>
    <row r="7" spans="2:5" ht="41.25" customHeight="1" x14ac:dyDescent="0.2">
      <c r="B7" s="11"/>
      <c r="C7" s="26">
        <v>8115</v>
      </c>
      <c r="D7" s="19" t="s">
        <v>5</v>
      </c>
      <c r="E7" s="20">
        <v>1634480</v>
      </c>
    </row>
    <row r="8" spans="2:5" ht="15" customHeight="1" x14ac:dyDescent="0.2">
      <c r="B8" s="11"/>
      <c r="C8" s="26">
        <v>8117</v>
      </c>
      <c r="D8" s="19" t="s">
        <v>6</v>
      </c>
      <c r="E8" s="20">
        <v>250000</v>
      </c>
    </row>
    <row r="9" spans="2:5" ht="15" customHeight="1" x14ac:dyDescent="0.2">
      <c r="B9" s="11"/>
      <c r="C9" s="26">
        <v>8123</v>
      </c>
      <c r="D9" s="19" t="s">
        <v>7</v>
      </c>
      <c r="E9" s="20">
        <v>2558775</v>
      </c>
    </row>
    <row r="10" spans="2:5" ht="27.75" customHeight="1" x14ac:dyDescent="0.2">
      <c r="B10" s="11"/>
      <c r="C10" s="26">
        <v>8124</v>
      </c>
      <c r="D10" s="19" t="s">
        <v>8</v>
      </c>
      <c r="E10" s="20">
        <v>-1317297</v>
      </c>
    </row>
    <row r="11" spans="2:5" ht="27.75" customHeight="1" x14ac:dyDescent="0.2">
      <c r="B11" s="11"/>
      <c r="C11" s="26">
        <v>8224</v>
      </c>
      <c r="D11" s="19" t="s">
        <v>8</v>
      </c>
      <c r="E11" s="20">
        <v>-76715</v>
      </c>
    </row>
    <row r="12" spans="2:5" ht="13.5" customHeight="1" thickBot="1" x14ac:dyDescent="0.25">
      <c r="B12" s="27"/>
      <c r="C12" s="27"/>
      <c r="D12" s="27"/>
      <c r="E12" s="25"/>
    </row>
    <row r="13" spans="2:5" ht="15" customHeight="1" thickBot="1" x14ac:dyDescent="0.25">
      <c r="B13" s="21" t="s">
        <v>9</v>
      </c>
      <c r="C13" s="22"/>
      <c r="D13" s="23"/>
      <c r="E13" s="24">
        <f>E6</f>
        <v>3049243</v>
      </c>
    </row>
  </sheetData>
  <mergeCells count="1">
    <mergeCell ref="B12:D12"/>
  </mergeCells>
  <pageMargins left="0.70866141732283472" right="0.70866141732283472" top="0.78740157480314965" bottom="0.78740157480314965" header="0.31496062992125984" footer="0.31496062992125984"/>
  <pageSetup paperSize="9" firstPageNumber="13" orientation="portrait" useFirstPageNumber="1" r:id="rId1"/>
  <headerFooter>
    <oddHeader>&amp;L&amp;"Tahoma,Kurzíva"&amp;9Návrh rozpočtu na rok 2023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2022-11-17T08:52:01Z</cp:lastPrinted>
  <dcterms:created xsi:type="dcterms:W3CDTF">2011-05-20T06:41:55Z</dcterms:created>
  <dcterms:modified xsi:type="dcterms:W3CDTF">2022-11-30T10:40:50Z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2022-11-21T11:08:58Z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eb521211-479c-465d-b025-402232cff293</vt:lpwstr>
  </property>
  <property fmtid="{D5CDD505-2E9C-101B-9397-08002B2CF9AE}" pid="8" name="MSIP_Label_bc18e8b5-cf04-4356-9f73-4b8f937bc4ae_ContentBits">
    <vt:lpwstr>0</vt:lpwstr>
  </property>
</Properties>
</file>