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1 - MAT do RK/2MAT-kontrola+opravy/"/>
    </mc:Choice>
  </mc:AlternateContent>
  <xr:revisionPtr revIDLastSave="13" documentId="13_ncr:1_{3CAA671D-68CA-4C9D-8258-BB2CC847F98E}" xr6:coauthVersionLast="47" xr6:coauthVersionMax="47" xr10:uidLastSave="{879068D0-7453-413D-A709-E25B914EDD9A}"/>
  <bookViews>
    <workbookView xWindow="-120" yWindow="-120" windowWidth="29040" windowHeight="15840" xr2:uid="{00000000-000D-0000-FFFF-FFFF00000000}"/>
  </bookViews>
  <sheets>
    <sheet name="F.návratné fin.výpomoci" sheetId="1" r:id="rId1"/>
  </sheets>
  <definedNames>
    <definedName name="_xlnm.Print_Area" localSheetId="0">'F.návratné fin.výpomoci'!$A$1:$F$25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<sst xmlns="http://schemas.openxmlformats.org/spreadsheetml/2006/main" count="47" uniqueCount="47">
  <si>
    <t xml:space="preserve">F.   NÁVRATNÉ FINANČNÍ VÝPOMOCI příspěvkovým organizacím </t>
  </si>
  <si>
    <t>IČO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</si>
  <si>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</si>
  <si>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</si>
  <si>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</si>
  <si>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</si>
  <si>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</si>
  <si>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</si>
  <si>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</si>
  <si>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</si>
  <si>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</si>
  <si>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</si>
  <si>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</si>
  <si>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</si>
  <si>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</si>
  <si>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</si>
  <si>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</si>
  <si>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</si>
  <si>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</si>
  <si>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</si>
  <si>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</si>
  <si>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</si>
  <si>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</si>
  <si>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</si>
  <si>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</si>
  <si>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</si>
  <si>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</si>
  <si>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</si>
  <si>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</si>
  <si>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</si>
  <si>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</si>
  <si>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</si>
  <si>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</si>
  <si>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</si>
  <si>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</si>
  <si>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</si>
  <si>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</si>
  <si>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</si>
  <si>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</si>
  <si>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</si>
  <si>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</si>
  <si>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</si>
  <si>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Příspěvkové organizace v odvětví sociálních věcí celkem</t>
  </si>
  <si>
    <t>00016772</t>
  </si>
  <si>
    <t>Domov Bílá Opava, příspěvková organizace, Opava</t>
  </si>
  <si>
    <t xml:space="preserve">       z rozpočtu Moravskoslezského kraje na rok 2023</t>
  </si>
  <si>
    <t>1.1.2023 - 30.11.2023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</si>
</sst>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 vertical="center"/>
    </xf>
    <xf numFmtId="49" fontId="4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3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3" fontId="9" fillId="0" borderId="6" xfId="3" applyNumberFormat="1" applyFont="1" applyBorder="1" applyAlignment="1">
      <alignment horizontal="right" vertical="center" wrapText="1"/>
    </xf>
    <xf numFmtId="49" fontId="9" fillId="0" borderId="4" xfId="1" applyNumberFormat="1" applyFont="1" applyBorder="1" applyAlignment="1" applyProtection="1">
      <alignment horizontal="center" vertical="center"/>
      <protection hidden="1"/>
    </xf>
    <xf numFmtId="0" fontId="9" fillId="0" borderId="5" xfId="1" applyFont="1" applyBorder="1" applyAlignment="1">
      <alignment horizontal="left" vertical="center"/>
    </xf>
    <xf numFmtId="49" fontId="9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5" xfId="1" applyFont="1" applyBorder="1" applyAlignment="1">
      <alignment horizontal="left" vertical="center"/>
    </xf>
    <xf numFmtId="3" fontId="9" fillId="0" borderId="16" xfId="3" applyNumberFormat="1" applyFont="1" applyBorder="1" applyAlignment="1">
      <alignment horizontal="right" vertical="center" wrapText="1"/>
    </xf>
    <xf numFmtId="3" fontId="9" fillId="0" borderId="6" xfId="1" applyNumberFormat="1" applyFont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8" fillId="0" borderId="13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_15 ba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Normal="100" zoomScaleSheetLayoutView="100" workbookViewId="0">
      <selection activeCell="C29" sqref="C29"/>
    </sheetView>
  </sheetViews>
  <sheetFormatPr defaultRowHeight="12.75" x14ac:dyDescent="0.25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5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5">
      <c r="A3" s="7" t="s">
        <v>45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3">
      <c r="A4" s="8"/>
      <c r="B4" s="8"/>
      <c r="C4" s="8"/>
      <c r="D4" s="8"/>
      <c r="E4" s="8"/>
      <c r="F4" s="8"/>
      <c r="G4" s="8"/>
    </row>
    <row r="5" spans="1:7" ht="20.25" customHeight="1" thickBot="1" x14ac:dyDescent="0.3">
      <c r="B5" s="10" t="s">
        <v>1</v>
      </c>
      <c r="C5" s="11" t="s">
        <v>2</v>
      </c>
      <c r="D5" s="11" t="s">
        <v>3</v>
      </c>
      <c r="E5" s="11" t="s">
        <v>4</v>
      </c>
      <c r="F5" s="12" t="s">
        <v>5</v>
      </c>
    </row>
    <row r="6" spans="1:7" customFormat="1" ht="15.75" customHeight="1" x14ac:dyDescent="0.25">
      <c r="B6" s="17" t="s">
        <v>43</v>
      </c>
      <c r="C6" s="18" t="s">
        <v>44</v>
      </c>
      <c r="D6" s="21">
        <v>7000</v>
      </c>
      <c r="E6" s="23" t="s">
        <v>8</v>
      </c>
      <c r="F6" s="26" t="s">
        <v>46</v>
      </c>
    </row>
    <row r="7" spans="1:7" customFormat="1" ht="15.75" customHeight="1" x14ac:dyDescent="0.25">
      <c r="B7" s="19" t="s">
        <v>6</v>
      </c>
      <c r="C7" s="20" t="s">
        <v>7</v>
      </c>
      <c r="D7" s="16">
        <v>19000</v>
      </c>
      <c r="E7" s="24"/>
      <c r="F7" s="27"/>
    </row>
    <row r="8" spans="1:7" customFormat="1" ht="15" x14ac:dyDescent="0.25">
      <c r="B8" s="17" t="s">
        <v>9</v>
      </c>
      <c r="C8" s="18" t="s">
        <v>10</v>
      </c>
      <c r="D8" s="16">
        <v>6000</v>
      </c>
      <c r="E8" s="24"/>
      <c r="F8" s="27"/>
    </row>
    <row r="9" spans="1:7" customFormat="1" ht="15" x14ac:dyDescent="0.25">
      <c r="B9" s="17" t="s">
        <v>11</v>
      </c>
      <c r="C9" s="18" t="s">
        <v>12</v>
      </c>
      <c r="D9" s="16">
        <v>12000</v>
      </c>
      <c r="E9" s="24"/>
      <c r="F9" s="27"/>
    </row>
    <row r="10" spans="1:7" customFormat="1" ht="15" x14ac:dyDescent="0.25">
      <c r="B10" s="17" t="s">
        <v>13</v>
      </c>
      <c r="C10" s="18" t="s">
        <v>14</v>
      </c>
      <c r="D10" s="16">
        <v>13500</v>
      </c>
      <c r="E10" s="24"/>
      <c r="F10" s="27"/>
    </row>
    <row r="11" spans="1:7" customFormat="1" ht="15" x14ac:dyDescent="0.25">
      <c r="B11" s="17" t="s">
        <v>15</v>
      </c>
      <c r="C11" s="18" t="s">
        <v>16</v>
      </c>
      <c r="D11" s="16">
        <v>10000</v>
      </c>
      <c r="E11" s="24"/>
      <c r="F11" s="27"/>
    </row>
    <row r="12" spans="1:7" customFormat="1" ht="15" x14ac:dyDescent="0.25">
      <c r="B12" s="17" t="s">
        <v>17</v>
      </c>
      <c r="C12" s="18" t="s">
        <v>18</v>
      </c>
      <c r="D12" s="22">
        <v>8000</v>
      </c>
      <c r="E12" s="24"/>
      <c r="F12" s="27"/>
    </row>
    <row r="13" spans="1:7" customFormat="1" ht="15" x14ac:dyDescent="0.25">
      <c r="B13" s="17" t="s">
        <v>19</v>
      </c>
      <c r="C13" s="18" t="s">
        <v>20</v>
      </c>
      <c r="D13" s="16">
        <v>22000</v>
      </c>
      <c r="E13" s="24"/>
      <c r="F13" s="27"/>
    </row>
    <row r="14" spans="1:7" customFormat="1" ht="15" x14ac:dyDescent="0.25">
      <c r="B14" s="17" t="s">
        <v>21</v>
      </c>
      <c r="C14" s="18" t="s">
        <v>22</v>
      </c>
      <c r="D14" s="16">
        <v>6000</v>
      </c>
      <c r="E14" s="24"/>
      <c r="F14" s="27"/>
    </row>
    <row r="15" spans="1:7" customFormat="1" ht="15" x14ac:dyDescent="0.25">
      <c r="B15" s="17" t="s">
        <v>23</v>
      </c>
      <c r="C15" s="18" t="s">
        <v>24</v>
      </c>
      <c r="D15" s="16">
        <v>7000</v>
      </c>
      <c r="E15" s="24"/>
      <c r="F15" s="27"/>
    </row>
    <row r="16" spans="1:7" customFormat="1" ht="15" x14ac:dyDescent="0.25">
      <c r="B16" s="17" t="s">
        <v>25</v>
      </c>
      <c r="C16" s="18" t="s">
        <v>26</v>
      </c>
      <c r="D16" s="16">
        <v>3000</v>
      </c>
      <c r="E16" s="24"/>
      <c r="F16" s="27"/>
    </row>
    <row r="17" spans="2:6" customFormat="1" ht="15" x14ac:dyDescent="0.25">
      <c r="B17" s="17" t="s">
        <v>27</v>
      </c>
      <c r="C17" s="18" t="s">
        <v>28</v>
      </c>
      <c r="D17" s="16">
        <v>10000</v>
      </c>
      <c r="E17" s="24"/>
      <c r="F17" s="27"/>
    </row>
    <row r="18" spans="2:6" customFormat="1" ht="15" x14ac:dyDescent="0.25">
      <c r="B18" s="17" t="s">
        <v>29</v>
      </c>
      <c r="C18" s="18" t="s">
        <v>30</v>
      </c>
      <c r="D18" s="16">
        <v>8000</v>
      </c>
      <c r="E18" s="24"/>
      <c r="F18" s="27"/>
    </row>
    <row r="19" spans="2:6" customFormat="1" ht="15" x14ac:dyDescent="0.25">
      <c r="B19" s="17" t="s">
        <v>31</v>
      </c>
      <c r="C19" s="18" t="s">
        <v>32</v>
      </c>
      <c r="D19" s="16">
        <v>7500</v>
      </c>
      <c r="E19" s="24"/>
      <c r="F19" s="27"/>
    </row>
    <row r="20" spans="2:6" customFormat="1" ht="15" x14ac:dyDescent="0.25">
      <c r="B20" s="17" t="s">
        <v>33</v>
      </c>
      <c r="C20" s="18" t="s">
        <v>34</v>
      </c>
      <c r="D20" s="16">
        <v>4000</v>
      </c>
      <c r="E20" s="24"/>
      <c r="F20" s="27"/>
    </row>
    <row r="21" spans="2:6" customFormat="1" ht="15" x14ac:dyDescent="0.25">
      <c r="B21" s="17" t="s">
        <v>35</v>
      </c>
      <c r="C21" s="18" t="s">
        <v>36</v>
      </c>
      <c r="D21" s="16">
        <v>6000</v>
      </c>
      <c r="E21" s="24"/>
      <c r="F21" s="27"/>
    </row>
    <row r="22" spans="2:6" customFormat="1" ht="15" x14ac:dyDescent="0.25">
      <c r="B22" s="17">
        <v>71197036</v>
      </c>
      <c r="C22" s="18" t="s">
        <v>37</v>
      </c>
      <c r="D22" s="16">
        <v>9000</v>
      </c>
      <c r="E22" s="24"/>
      <c r="F22" s="27"/>
    </row>
    <row r="23" spans="2:6" customFormat="1" ht="15" x14ac:dyDescent="0.25">
      <c r="B23" s="17" t="s">
        <v>38</v>
      </c>
      <c r="C23" s="18" t="s">
        <v>39</v>
      </c>
      <c r="D23" s="16">
        <v>11000</v>
      </c>
      <c r="E23" s="24"/>
      <c r="F23" s="27"/>
    </row>
    <row r="24" spans="2:6" customFormat="1" ht="15.75" thickBot="1" x14ac:dyDescent="0.3">
      <c r="B24" s="17" t="s">
        <v>40</v>
      </c>
      <c r="C24" s="18" t="s">
        <v>41</v>
      </c>
      <c r="D24" s="16">
        <v>11000</v>
      </c>
      <c r="E24" s="25"/>
      <c r="F24" s="28"/>
    </row>
    <row r="25" spans="2:6" ht="19.5" customHeight="1" thickBot="1" x14ac:dyDescent="0.3">
      <c r="B25" s="29" t="s">
        <v>42</v>
      </c>
      <c r="C25" s="30"/>
      <c r="D25" s="13">
        <f>SUM(D6:D24)</f>
        <v>180000</v>
      </c>
      <c r="E25" s="14"/>
      <c r="F25" s="15"/>
    </row>
  </sheetData>
  <mergeCells count="3">
    <mergeCell ref="E6:E24"/>
    <mergeCell ref="F6:F24"/>
    <mergeCell ref="B25:C25"/>
  </mergeCells>
  <pageMargins left="0.78740157480314965" right="0.78740157480314965" top="0.98425196850393704" bottom="0.59055118110236227" header="0.51181102362204722" footer="0.31496062992125984"/>
  <pageSetup paperSize="9" scale="91" firstPageNumber="49" fitToHeight="0" orientation="landscape" useFirstPageNumber="1" r:id="rId1"/>
  <headerFooter>
    <oddHeader>&amp;L&amp;"Tahoma,Kurzíva"&amp;9Návrh rozpočtu na rok 2023
Příloha č. 8&amp;R&amp;"Tahoma,Kurzíva"&amp;9Návratné finanční výpomoci příspěvkovým organizacím kraje</oddHeader>
    <oddFooter>&amp;C&amp;"Tahoma,Obyčejné"&amp;10&amp;P</oddFooter>
  </headerFooter>
  <ignoredErrors>
    <ignoredError sqref="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6CCD6B-6D66-46D1-A39D-6AE6A03CB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7CB16-E287-44F9-A369-4D38281BA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638EB0-101F-4448-B6B1-FFDAFC2167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2022-11-18T10:55:41Z</cp:lastPrinted>
  <dcterms:created xsi:type="dcterms:W3CDTF">2019-11-15T16:38:49Z</dcterms:created>
  <dcterms:modified xsi:type="dcterms:W3CDTF">2022-11-21T11:10:06Z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2022-11-21T11:10:02Z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48bfc4bf-aaba-4575-ae28-236f4573bd22</vt:lpwstr>
  </property>
  <property fmtid="{D5CDD505-2E9C-101B-9397-08002B2CF9AE}" pid="9" name="MSIP_Label_bc18e8b5-cf04-4356-9f73-4b8f937bc4ae_ContentBits">
    <vt:lpwstr>0</vt:lpwstr>
  </property>
</Properties>
</file>