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anna_plevova_msk_cz/Documents/Dokumenty/2023_Program podpory aktivit v oblasti kultury MSK/materiál Zastupitelstvo kraje/anonymizované přílohy/"/>
    </mc:Choice>
  </mc:AlternateContent>
  <xr:revisionPtr revIDLastSave="0" documentId="8_{7E4DAC4D-CA07-4DB7-83E3-D26A929CCD49}" xr6:coauthVersionLast="47" xr6:coauthVersionMax="47" xr10:uidLastSave="{00000000-0000-0000-0000-000000000000}"/>
  <bookViews>
    <workbookView xWindow="-108" yWindow="-108" windowWidth="23256" windowHeight="12576" xr2:uid="{06C97031-865F-4E21-B281-21AE701C4F7A}"/>
  </bookViews>
  <sheets>
    <sheet name="List1" sheetId="1" r:id="rId1"/>
  </sheets>
  <definedNames>
    <definedName name="_xlnm.Print_Area" localSheetId="0">List1!$A$1:$M$69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8" i="1" l="1"/>
  <c r="I68" i="1" l="1"/>
  <c r="H68" i="1"/>
</calcChain>
</file>

<file path=xl/sharedStrings.xml><?xml version="1.0" encoding="utf-8"?>
<sst xmlns="http://schemas.openxmlformats.org/spreadsheetml/2006/main" count="299" uniqueCount="185">
  <si>
    <t>Poř.č.</t>
  </si>
  <si>
    <t>Ev.č.</t>
  </si>
  <si>
    <t>Název žadatele
Adresa žadatele (v případě fyzické osoby nepodnikající</t>
  </si>
  <si>
    <t>Právní forma</t>
  </si>
  <si>
    <t>IČ/datum narození</t>
  </si>
  <si>
    <t>Název projektu</t>
  </si>
  <si>
    <t>Celkové plánované uznatelné náklady projektu
(v Kč)</t>
  </si>
  <si>
    <t>Požadované prostředky
(v Kč)</t>
  </si>
  <si>
    <t>Výše dotace 
(v Kč) 
= navrhované prostředky</t>
  </si>
  <si>
    <t>Časové použití    
od - do</t>
  </si>
  <si>
    <t>Počet bodů</t>
  </si>
  <si>
    <t>Alliance Française Ostrava, z.s.</t>
  </si>
  <si>
    <t>Spolek</t>
  </si>
  <si>
    <t>Francouzský podzim v Ostravě s důrazem na politickou a kulturní situaci v Evropě v roce 2023</t>
  </si>
  <si>
    <t>1.1.2023 - 31.12.2023</t>
  </si>
  <si>
    <t>Katolická beseda v Kopřivnici, z. s.</t>
  </si>
  <si>
    <t>AEROVKA Jazz Fest 2023, jazzový festival Zdeňka Petra, 4. ročník</t>
  </si>
  <si>
    <t>Obec Zbyslavice</t>
  </si>
  <si>
    <t>Obec</t>
  </si>
  <si>
    <t>00600695</t>
  </si>
  <si>
    <t>Den Obce Zbyslavice aneb i menší obec může žít vysoce kulturně</t>
  </si>
  <si>
    <t>Obec Morávka</t>
  </si>
  <si>
    <t>00296945</t>
  </si>
  <si>
    <t>Festival sněhu 2023</t>
  </si>
  <si>
    <t>Obec Bukovec</t>
  </si>
  <si>
    <t>00535940</t>
  </si>
  <si>
    <t>PLACKOVY FESTIVAL aneb CHUŤ A VŮNĚ TRADICE NAŠEHO KRAJE</t>
  </si>
  <si>
    <t>Cimbálová muzika JAGÁR, z.s.</t>
  </si>
  <si>
    <t>IV. Folklorní (ne)fest</t>
  </si>
  <si>
    <t>1.1.2023  -31.12.2023</t>
  </si>
  <si>
    <t>Česko-japonské kulturní centrum, z.s.</t>
  </si>
  <si>
    <t>05215102</t>
  </si>
  <si>
    <t>Japonské dny v Ostravě</t>
  </si>
  <si>
    <t>Město Janov</t>
  </si>
  <si>
    <t>00296066</t>
  </si>
  <si>
    <t>Janovský festival</t>
  </si>
  <si>
    <t>1.1.2023-31.12.2023</t>
  </si>
  <si>
    <t>Silesia Art, z.ú.</t>
  </si>
  <si>
    <t>Ústav</t>
  </si>
  <si>
    <t>03587631</t>
  </si>
  <si>
    <t>Slunovrat 2023</t>
  </si>
  <si>
    <t>Fyzická osoba nepodnikající</t>
  </si>
  <si>
    <t>Podhůří Beskyd po 30 letech ožívá</t>
  </si>
  <si>
    <t>Hudba nezná hranice Havířov, z.s.</t>
  </si>
  <si>
    <t>07501706</t>
  </si>
  <si>
    <t>Hudební soustředění 2023</t>
  </si>
  <si>
    <t>Tip Media s.r.o.</t>
  </si>
  <si>
    <t>Společnost s ručením omezeným</t>
  </si>
  <si>
    <t>Ostrava v plamenech 2023</t>
  </si>
  <si>
    <t>Saltatores, z.s.</t>
  </si>
  <si>
    <t>09985042</t>
  </si>
  <si>
    <t>Tanec pro všechny</t>
  </si>
  <si>
    <t>Ateliér pro děti a mládež při Národním divadle moravskoslezském, spolek</t>
  </si>
  <si>
    <t>Poetické kavárny</t>
  </si>
  <si>
    <t>Obec Těrlicko</t>
  </si>
  <si>
    <t>00297666</t>
  </si>
  <si>
    <t>Těrlický filmový festival 2023</t>
  </si>
  <si>
    <t>THeatr ludem, z. s.</t>
  </si>
  <si>
    <t>Ostravská lokálka - postupová přehlídka dětského divadla v MS kraji</t>
  </si>
  <si>
    <t>PERSEUS, z.s.</t>
  </si>
  <si>
    <t>10. Mezinárodní filmový festival T-film 2023</t>
  </si>
  <si>
    <t>Obec Komorní Lhotka</t>
  </si>
  <si>
    <t>00494232</t>
  </si>
  <si>
    <t>Ligotský jarmark</t>
  </si>
  <si>
    <t>ROMSKÁ VIZE z.s.</t>
  </si>
  <si>
    <t>Mezinárodní romský festival Skalky 2023</t>
  </si>
  <si>
    <t>Obec Osoblaha</t>
  </si>
  <si>
    <t>00296279</t>
  </si>
  <si>
    <t>Osoblažské hudební léto 2023</t>
  </si>
  <si>
    <t>Obec Janovice</t>
  </si>
  <si>
    <t>00493619</t>
  </si>
  <si>
    <t>Den obce Janovice 2023</t>
  </si>
  <si>
    <t>Město Vítkov</t>
  </si>
  <si>
    <t>00300870</t>
  </si>
  <si>
    <t>Hudební a taneční večery pod disko koulí</t>
  </si>
  <si>
    <t>Spolek Fotografická galerie Fiducia</t>
  </si>
  <si>
    <t>FGF 2023</t>
  </si>
  <si>
    <t>Město Příbor</t>
  </si>
  <si>
    <t>00298328</t>
  </si>
  <si>
    <t>Freiberg Fest</t>
  </si>
  <si>
    <t>Obec Vražné</t>
  </si>
  <si>
    <t>Slavnosti narození J. G. Mendela</t>
  </si>
  <si>
    <t>Obec Pražmo</t>
  </si>
  <si>
    <t>00576999</t>
  </si>
  <si>
    <t>Pražmovské veselení 2023</t>
  </si>
  <si>
    <t>Obec Holčovice</t>
  </si>
  <si>
    <t>00295990</t>
  </si>
  <si>
    <t>Festival Holčovice 2023</t>
  </si>
  <si>
    <t>Augustiada production z. s.</t>
  </si>
  <si>
    <t>03689336</t>
  </si>
  <si>
    <t>AUGUSTIADA 2023</t>
  </si>
  <si>
    <t>Obec Třanovice</t>
  </si>
  <si>
    <t>00576921</t>
  </si>
  <si>
    <t>Třanovické dožínky - návrat ke kulturním tradicím</t>
  </si>
  <si>
    <t>Galerie Věž z.s.</t>
  </si>
  <si>
    <t>08342113</t>
  </si>
  <si>
    <t>Kulturní program Galerie Věž z. s. 2023</t>
  </si>
  <si>
    <t>Kulturní dům Dolní Benešov, příspěvková organizace</t>
  </si>
  <si>
    <t>Příspěvková organizace</t>
  </si>
  <si>
    <t>XXXII. Hudební jaro na Hlučínsku - mezinárodní festival mládežnických dechových orchestrů a mažoretek</t>
  </si>
  <si>
    <t>Obec Dobratice</t>
  </si>
  <si>
    <t>00577057</t>
  </si>
  <si>
    <t>Den obce v Dobraticích 2023</t>
  </si>
  <si>
    <t>Obec Hať</t>
  </si>
  <si>
    <t>00635511</t>
  </si>
  <si>
    <t>Den Obce v Hati - 2023</t>
  </si>
  <si>
    <t>Kulturní centrum Frýdlant nad Ostravicí, příspěvková organizace</t>
  </si>
  <si>
    <t>03282724</t>
  </si>
  <si>
    <t>Hudba ze zahrady</t>
  </si>
  <si>
    <t>Kultura pro Slezskou Ostravu, z.s.</t>
  </si>
  <si>
    <t>SORFEST</t>
  </si>
  <si>
    <t>Kulturní dům Kopřivnice</t>
  </si>
  <si>
    <t>Evropský svátek hudby 2023</t>
  </si>
  <si>
    <t>Obec Závada</t>
  </si>
  <si>
    <t>00635553</t>
  </si>
  <si>
    <t>Závadský letní festival</t>
  </si>
  <si>
    <t>Skalka family park s.r.o.</t>
  </si>
  <si>
    <t>Hudební léto na Skalce</t>
  </si>
  <si>
    <t>KONTAKT FEST PRODUCTION s.r.o.</t>
  </si>
  <si>
    <t>Kontakt fest</t>
  </si>
  <si>
    <t>Černý Robert</t>
  </si>
  <si>
    <t>Fyzická osoba podnikající</t>
  </si>
  <si>
    <t>33. Setkání kytaristů</t>
  </si>
  <si>
    <t>Obec Zátor</t>
  </si>
  <si>
    <t>00296473</t>
  </si>
  <si>
    <t>Zpátky za kulturou s obcí Zátor</t>
  </si>
  <si>
    <t>Česká tábornická unie - T.K. PORTA OSTRAVA, p.s.</t>
  </si>
  <si>
    <t>Pobočný spolek</t>
  </si>
  <si>
    <t>08332983</t>
  </si>
  <si>
    <t>PORTA 2023</t>
  </si>
  <si>
    <t>Lesní Hlasy z.s.</t>
  </si>
  <si>
    <t>07494980</t>
  </si>
  <si>
    <t>FEST LES 2023</t>
  </si>
  <si>
    <t>Stará aréna, spolek</t>
  </si>
  <si>
    <t>Stará aréna 2023</t>
  </si>
  <si>
    <t>Right 2 Dance z.s.</t>
  </si>
  <si>
    <t>07886721</t>
  </si>
  <si>
    <t>Right 2 Dance Kemp</t>
  </si>
  <si>
    <t>Regionálna obec Slovákov v Ostravě, z.s.</t>
  </si>
  <si>
    <t>06834418</t>
  </si>
  <si>
    <t>Den vzájemnosti - Korene</t>
  </si>
  <si>
    <t>Multižánrové centum SKY z.s.</t>
  </si>
  <si>
    <t>08528357</t>
  </si>
  <si>
    <t>Činnost Multižánrového centra SKY na rok 2023</t>
  </si>
  <si>
    <t>Národní dům Frýdek-Místek, příspěvková organizace</t>
  </si>
  <si>
    <t>festival současné ilustrace - Splavi</t>
  </si>
  <si>
    <t>Město Odry</t>
  </si>
  <si>
    <t>00298221</t>
  </si>
  <si>
    <t>Folklorní festival - Oderský aldamáš</t>
  </si>
  <si>
    <t>Centrum kultury a vzdělávání Moravská Ostrava, příspěvková organizace</t>
  </si>
  <si>
    <t>VČELA – TAJUPLNÝ VÝLET ZA SLUNCEM</t>
  </si>
  <si>
    <t>SPOLEK HUSÁR, z.s.</t>
  </si>
  <si>
    <t>Romský festival - 2. ročník</t>
  </si>
  <si>
    <t>Obec Závišice</t>
  </si>
  <si>
    <t>00600709</t>
  </si>
  <si>
    <t>XXXII. Obecní dožínky v Závišicích</t>
  </si>
  <si>
    <t>SOBIC - Smart &amp; Open Base for Innovations in European Cities and Regions, z.ú.</t>
  </si>
  <si>
    <t>06781128</t>
  </si>
  <si>
    <t>Výstava "ZVĚŘ"</t>
  </si>
  <si>
    <t>Pěvecké sdružení ECHO</t>
  </si>
  <si>
    <t>20 let s Echem</t>
  </si>
  <si>
    <t>Musicant z. s.</t>
  </si>
  <si>
    <t>Koncerty pro Havířov</t>
  </si>
  <si>
    <t>Past production s.r.o.</t>
  </si>
  <si>
    <t>Hudebně-dramatická skladba Šípková Lulu</t>
  </si>
  <si>
    <t>Město Vrbno pod Pradědem</t>
  </si>
  <si>
    <t>00296457</t>
  </si>
  <si>
    <t>Den s hasiči</t>
  </si>
  <si>
    <t>Events CZ/SK s.r.o.</t>
  </si>
  <si>
    <t>FESŤÁČEK</t>
  </si>
  <si>
    <t>Obec Bystřice</t>
  </si>
  <si>
    <t>00296562</t>
  </si>
  <si>
    <t>600 let obce Bystřice</t>
  </si>
  <si>
    <t>Město Frenštát pod Radhoštěm</t>
  </si>
  <si>
    <t>00297852</t>
  </si>
  <si>
    <t>Gulášové slavnosti 2023</t>
  </si>
  <si>
    <t>Soňa Livečková Malinová</t>
  </si>
  <si>
    <t>47174391</t>
  </si>
  <si>
    <t>Provoz Galerie Krystal v roce 2023</t>
  </si>
  <si>
    <t>Bašťanský spolek</t>
  </si>
  <si>
    <t>22818839</t>
  </si>
  <si>
    <t>Baškohrátky - BaškaFest 2023</t>
  </si>
  <si>
    <t>Poskytnutí účelových neinvestičních dotací z rozpočtu Moravskoslezského kraje v rámci "Programu podpory aktivit v oblasti kultury v Moravskoslezském kraji na rok 2023" náhradním žadatelům</t>
  </si>
  <si>
    <t>CELKEM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</si>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</sst>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d/m/yyyy;@"/>
  </numFmts>
  <fonts count="4" x14ac:knownFonts="1">
    <font>
      <sz val="11"/>
      <color theme="1"/>
      <name val="Calibri"/>
      <family val="2"/>
      <charset val="238"/>
      <scheme val="minor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wrapText="1"/>
    </xf>
    <xf numFmtId="0" fontId="1" fillId="2" borderId="6" xfId="0" applyFont="1" applyFill="1" applyBorder="1" applyAlignment="1">
      <alignment horizontal="center" wrapText="1"/>
    </xf>
    <xf numFmtId="164" fontId="1" fillId="2" borderId="6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left" wrapText="1"/>
    </xf>
    <xf numFmtId="3" fontId="1" fillId="2" borderId="6" xfId="0" applyNumberFormat="1" applyFont="1" applyFill="1" applyBorder="1" applyAlignment="1">
      <alignment horizontal="right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wrapText="1"/>
    </xf>
    <xf numFmtId="0" fontId="1" fillId="2" borderId="8" xfId="0" applyFont="1" applyFill="1" applyBorder="1" applyAlignment="1">
      <alignment horizontal="center" wrapText="1"/>
    </xf>
    <xf numFmtId="49" fontId="1" fillId="2" borderId="8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 wrapText="1"/>
    </xf>
    <xf numFmtId="3" fontId="1" fillId="2" borderId="8" xfId="0" applyNumberFormat="1" applyFont="1" applyFill="1" applyBorder="1" applyAlignment="1">
      <alignment horizontal="right"/>
    </xf>
    <xf numFmtId="1" fontId="1" fillId="2" borderId="9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wrapText="1"/>
    </xf>
    <xf numFmtId="3" fontId="1" fillId="0" borderId="6" xfId="0" applyNumberFormat="1" applyFont="1" applyBorder="1" applyAlignment="1">
      <alignment horizontal="right"/>
    </xf>
    <xf numFmtId="1" fontId="1" fillId="0" borderId="7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horizontal="center" wrapText="1"/>
    </xf>
    <xf numFmtId="164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 wrapText="1"/>
    </xf>
    <xf numFmtId="3" fontId="1" fillId="0" borderId="10" xfId="0" applyNumberFormat="1" applyFont="1" applyBorder="1" applyAlignment="1">
      <alignment horizontal="right"/>
    </xf>
    <xf numFmtId="1" fontId="1" fillId="0" borderId="11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6" xfId="0" applyNumberFormat="1" applyFont="1" applyBorder="1"/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2" borderId="1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3" fontId="1" fillId="0" borderId="0" xfId="0" applyNumberFormat="1" applyFont="1" applyFill="1" applyBorder="1" applyAlignment="1">
      <alignment horizontal="right"/>
    </xf>
    <xf numFmtId="1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5" fontId="1" fillId="0" borderId="0" xfId="0" applyNumberFormat="1" applyFont="1" applyFill="1" applyBorder="1" applyAlignment="1">
      <alignment horizontal="center"/>
    </xf>
    <xf numFmtId="0" fontId="3" fillId="0" borderId="0" xfId="0" applyFont="1"/>
    <xf numFmtId="0" fontId="2" fillId="0" borderId="2" xfId="0" applyFont="1" applyFill="1" applyBorder="1" applyAlignment="1">
      <alignment horizontal="center" wrapText="1"/>
    </xf>
    <xf numFmtId="3" fontId="2" fillId="0" borderId="2" xfId="0" applyNumberFormat="1" applyFont="1" applyFill="1" applyBorder="1" applyAlignment="1">
      <alignment horizontal="right"/>
    </xf>
    <xf numFmtId="1" fontId="2" fillId="0" borderId="13" xfId="0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9C796-205E-4AB2-A680-7FC3E030BC12}">
  <sheetPr>
    <pageSetUpPr fitToPage="1"/>
  </sheetPr>
  <dimension ref="B2:L76"/>
  <sheetViews>
    <sheetView tabSelected="1" topLeftCell="A54" workbookViewId="0">
      <selection activeCell="E67" sqref="E67"/>
    </sheetView>
  </sheetViews>
  <sheetFormatPr defaultRowHeight="14.4" x14ac:dyDescent="0.3"/>
  <cols>
    <col min="1" max="1" width="3.33203125" customWidth="1"/>
    <col min="4" max="4" width="33.33203125" customWidth="1"/>
    <col min="5" max="5" width="17.44140625" customWidth="1"/>
    <col min="6" max="6" width="11.5546875" customWidth="1"/>
    <col min="7" max="7" width="39.77734375" customWidth="1"/>
    <col min="8" max="8" width="18.33203125" customWidth="1"/>
    <col min="9" max="9" width="11.44140625" customWidth="1"/>
    <col min="10" max="10" width="12.5546875" customWidth="1"/>
    <col min="11" max="11" width="17.6640625" customWidth="1"/>
    <col min="12" max="12" width="10.109375" customWidth="1"/>
  </cols>
  <sheetData>
    <row r="2" spans="2:12" s="1" customFormat="1" ht="13.5" customHeight="1" x14ac:dyDescent="0.2">
      <c r="B2" s="41" t="s">
        <v>182</v>
      </c>
      <c r="D2" s="42"/>
      <c r="E2" s="42"/>
      <c r="F2" s="43"/>
      <c r="G2" s="42"/>
      <c r="H2" s="42"/>
      <c r="I2" s="42"/>
      <c r="J2" s="42"/>
    </row>
    <row r="4" spans="2:12" ht="15" thickBot="1" x14ac:dyDescent="0.35"/>
    <row r="5" spans="2:12" s="1" customFormat="1" ht="48.6" customHeight="1" thickBot="1" x14ac:dyDescent="0.25">
      <c r="B5" s="2" t="s">
        <v>0</v>
      </c>
      <c r="C5" s="3" t="s">
        <v>1</v>
      </c>
      <c r="D5" s="4" t="s">
        <v>2</v>
      </c>
      <c r="E5" s="3" t="s">
        <v>3</v>
      </c>
      <c r="F5" s="5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6" t="s">
        <v>10</v>
      </c>
    </row>
    <row r="6" spans="2:12" ht="27.6" customHeight="1" x14ac:dyDescent="0.3">
      <c r="B6" s="7">
        <v>1</v>
      </c>
      <c r="C6" s="8">
        <v>80</v>
      </c>
      <c r="D6" s="9" t="s">
        <v>11</v>
      </c>
      <c r="E6" s="10" t="s">
        <v>12</v>
      </c>
      <c r="F6" s="11">
        <v>68145446</v>
      </c>
      <c r="G6" s="12" t="s">
        <v>13</v>
      </c>
      <c r="H6" s="13">
        <v>240000</v>
      </c>
      <c r="I6" s="13">
        <v>120000</v>
      </c>
      <c r="J6" s="13">
        <v>120000</v>
      </c>
      <c r="K6" s="10" t="s">
        <v>14</v>
      </c>
      <c r="L6" s="14">
        <v>144</v>
      </c>
    </row>
    <row r="7" spans="2:12" ht="27.6" customHeight="1" x14ac:dyDescent="0.3">
      <c r="B7" s="7">
        <v>2</v>
      </c>
      <c r="C7" s="8">
        <v>116</v>
      </c>
      <c r="D7" s="9" t="s">
        <v>15</v>
      </c>
      <c r="E7" s="10" t="s">
        <v>12</v>
      </c>
      <c r="F7" s="11">
        <v>16628357</v>
      </c>
      <c r="G7" s="12" t="s">
        <v>16</v>
      </c>
      <c r="H7" s="13">
        <v>433500</v>
      </c>
      <c r="I7" s="13">
        <v>100000</v>
      </c>
      <c r="J7" s="13">
        <v>100000</v>
      </c>
      <c r="K7" s="10" t="s">
        <v>14</v>
      </c>
      <c r="L7" s="14">
        <v>143</v>
      </c>
    </row>
    <row r="8" spans="2:12" ht="27.6" customHeight="1" x14ac:dyDescent="0.3">
      <c r="B8" s="7">
        <v>3</v>
      </c>
      <c r="C8" s="15">
        <v>28</v>
      </c>
      <c r="D8" s="16" t="s">
        <v>17</v>
      </c>
      <c r="E8" s="17" t="s">
        <v>18</v>
      </c>
      <c r="F8" s="18" t="s">
        <v>19</v>
      </c>
      <c r="G8" s="19" t="s">
        <v>20</v>
      </c>
      <c r="H8" s="20">
        <v>252000</v>
      </c>
      <c r="I8" s="20">
        <v>113500</v>
      </c>
      <c r="J8" s="20">
        <v>113500</v>
      </c>
      <c r="K8" s="17" t="s">
        <v>14</v>
      </c>
      <c r="L8" s="21">
        <v>142</v>
      </c>
    </row>
    <row r="9" spans="2:12" ht="27.6" customHeight="1" x14ac:dyDescent="0.3">
      <c r="B9" s="7">
        <v>4</v>
      </c>
      <c r="C9" s="22">
        <v>130</v>
      </c>
      <c r="D9" s="23" t="s">
        <v>21</v>
      </c>
      <c r="E9" s="24" t="s">
        <v>18</v>
      </c>
      <c r="F9" s="25" t="s">
        <v>22</v>
      </c>
      <c r="G9" s="26" t="s">
        <v>23</v>
      </c>
      <c r="H9" s="27">
        <v>326000</v>
      </c>
      <c r="I9" s="27">
        <v>163000</v>
      </c>
      <c r="J9" s="27">
        <v>163000</v>
      </c>
      <c r="K9" s="24" t="s">
        <v>14</v>
      </c>
      <c r="L9" s="28">
        <v>141</v>
      </c>
    </row>
    <row r="10" spans="2:12" ht="27.6" customHeight="1" x14ac:dyDescent="0.3">
      <c r="B10" s="7">
        <v>5</v>
      </c>
      <c r="C10" s="22">
        <v>153</v>
      </c>
      <c r="D10" s="23" t="s">
        <v>24</v>
      </c>
      <c r="E10" s="24" t="s">
        <v>18</v>
      </c>
      <c r="F10" s="25" t="s">
        <v>25</v>
      </c>
      <c r="G10" s="26" t="s">
        <v>26</v>
      </c>
      <c r="H10" s="27">
        <v>300000</v>
      </c>
      <c r="I10" s="27">
        <v>150000</v>
      </c>
      <c r="J10" s="27">
        <v>150000</v>
      </c>
      <c r="K10" s="24" t="s">
        <v>14</v>
      </c>
      <c r="L10" s="28">
        <v>140</v>
      </c>
    </row>
    <row r="11" spans="2:12" ht="27.6" customHeight="1" x14ac:dyDescent="0.3">
      <c r="B11" s="7">
        <v>6</v>
      </c>
      <c r="C11" s="22">
        <v>132</v>
      </c>
      <c r="D11" s="23" t="s">
        <v>27</v>
      </c>
      <c r="E11" s="24" t="s">
        <v>12</v>
      </c>
      <c r="F11" s="29">
        <v>22736441</v>
      </c>
      <c r="G11" s="26" t="s">
        <v>28</v>
      </c>
      <c r="H11" s="27">
        <v>890000</v>
      </c>
      <c r="I11" s="27">
        <v>280000</v>
      </c>
      <c r="J11" s="27">
        <v>280000</v>
      </c>
      <c r="K11" s="24" t="s">
        <v>29</v>
      </c>
      <c r="L11" s="28">
        <v>139</v>
      </c>
    </row>
    <row r="12" spans="2:12" ht="27.6" customHeight="1" x14ac:dyDescent="0.3">
      <c r="B12" s="7">
        <v>7</v>
      </c>
      <c r="C12" s="22">
        <v>51</v>
      </c>
      <c r="D12" s="23" t="s">
        <v>30</v>
      </c>
      <c r="E12" s="24" t="s">
        <v>12</v>
      </c>
      <c r="F12" s="25" t="s">
        <v>31</v>
      </c>
      <c r="G12" s="26" t="s">
        <v>32</v>
      </c>
      <c r="H12" s="27">
        <v>1890000</v>
      </c>
      <c r="I12" s="27">
        <v>300000</v>
      </c>
      <c r="J12" s="27">
        <v>300000</v>
      </c>
      <c r="K12" s="24" t="s">
        <v>14</v>
      </c>
      <c r="L12" s="28">
        <v>138</v>
      </c>
    </row>
    <row r="13" spans="2:12" ht="27.6" customHeight="1" x14ac:dyDescent="0.3">
      <c r="B13" s="7">
        <v>8</v>
      </c>
      <c r="C13" s="22">
        <v>131</v>
      </c>
      <c r="D13" s="23" t="s">
        <v>33</v>
      </c>
      <c r="E13" s="24" t="s">
        <v>18</v>
      </c>
      <c r="F13" s="25" t="s">
        <v>34</v>
      </c>
      <c r="G13" s="26" t="s">
        <v>35</v>
      </c>
      <c r="H13" s="27">
        <v>294000</v>
      </c>
      <c r="I13" s="27">
        <v>147000</v>
      </c>
      <c r="J13" s="27">
        <v>147000</v>
      </c>
      <c r="K13" s="24" t="s">
        <v>36</v>
      </c>
      <c r="L13" s="28">
        <v>138</v>
      </c>
    </row>
    <row r="14" spans="2:12" ht="27.6" customHeight="1" x14ac:dyDescent="0.3">
      <c r="B14" s="7">
        <v>9</v>
      </c>
      <c r="C14" s="22">
        <v>53</v>
      </c>
      <c r="D14" s="23" t="s">
        <v>37</v>
      </c>
      <c r="E14" s="24" t="s">
        <v>38</v>
      </c>
      <c r="F14" s="25" t="s">
        <v>39</v>
      </c>
      <c r="G14" s="26" t="s">
        <v>40</v>
      </c>
      <c r="H14" s="27">
        <v>3280000</v>
      </c>
      <c r="I14" s="27">
        <v>300000</v>
      </c>
      <c r="J14" s="27">
        <v>300000</v>
      </c>
      <c r="K14" s="24" t="s">
        <v>14</v>
      </c>
      <c r="L14" s="28">
        <v>137</v>
      </c>
    </row>
    <row r="15" spans="2:12" ht="27.6" customHeight="1" x14ac:dyDescent="0.3">
      <c r="B15" s="7">
        <v>10</v>
      </c>
      <c r="C15" s="22">
        <v>133</v>
      </c>
      <c r="D15" s="23" t="s">
        <v>184</v>
      </c>
      <c r="E15" s="24" t="s">
        <v>41</v>
      </c>
      <c r="F15" s="30" t="s">
        <v>184</v>
      </c>
      <c r="G15" s="26" t="s">
        <v>42</v>
      </c>
      <c r="H15" s="27">
        <v>419000</v>
      </c>
      <c r="I15" s="27">
        <v>209500</v>
      </c>
      <c r="J15" s="27">
        <v>209500</v>
      </c>
      <c r="K15" s="24" t="s">
        <v>14</v>
      </c>
      <c r="L15" s="28">
        <v>137</v>
      </c>
    </row>
    <row r="16" spans="2:12" ht="27.6" customHeight="1" x14ac:dyDescent="0.3">
      <c r="B16" s="7">
        <v>11</v>
      </c>
      <c r="C16" s="22">
        <v>172</v>
      </c>
      <c r="D16" s="23" t="s">
        <v>43</v>
      </c>
      <c r="E16" s="24" t="s">
        <v>12</v>
      </c>
      <c r="F16" s="25" t="s">
        <v>44</v>
      </c>
      <c r="G16" s="26" t="s">
        <v>45</v>
      </c>
      <c r="H16" s="27">
        <v>900000</v>
      </c>
      <c r="I16" s="27">
        <v>300000</v>
      </c>
      <c r="J16" s="27">
        <v>300000</v>
      </c>
      <c r="K16" s="24" t="s">
        <v>14</v>
      </c>
      <c r="L16" s="28">
        <v>136</v>
      </c>
    </row>
    <row r="17" spans="2:12" ht="27.6" customHeight="1" x14ac:dyDescent="0.3">
      <c r="B17" s="7">
        <v>12</v>
      </c>
      <c r="C17" s="22">
        <v>60</v>
      </c>
      <c r="D17" s="23" t="s">
        <v>46</v>
      </c>
      <c r="E17" s="24" t="s">
        <v>47</v>
      </c>
      <c r="F17" s="29">
        <v>29394261</v>
      </c>
      <c r="G17" s="26" t="s">
        <v>48</v>
      </c>
      <c r="H17" s="27">
        <v>1964500</v>
      </c>
      <c r="I17" s="27">
        <v>300000</v>
      </c>
      <c r="J17" s="27">
        <v>300000</v>
      </c>
      <c r="K17" s="24" t="s">
        <v>29</v>
      </c>
      <c r="L17" s="28">
        <v>135</v>
      </c>
    </row>
    <row r="18" spans="2:12" ht="27.6" customHeight="1" x14ac:dyDescent="0.3">
      <c r="B18" s="7">
        <v>13</v>
      </c>
      <c r="C18" s="22">
        <v>113</v>
      </c>
      <c r="D18" s="23" t="s">
        <v>49</v>
      </c>
      <c r="E18" s="24" t="s">
        <v>12</v>
      </c>
      <c r="F18" s="25" t="s">
        <v>50</v>
      </c>
      <c r="G18" s="26" t="s">
        <v>51</v>
      </c>
      <c r="H18" s="27">
        <v>262200</v>
      </c>
      <c r="I18" s="27">
        <v>126100</v>
      </c>
      <c r="J18" s="27">
        <v>126100</v>
      </c>
      <c r="K18" s="24" t="s">
        <v>29</v>
      </c>
      <c r="L18" s="28">
        <v>134</v>
      </c>
    </row>
    <row r="19" spans="2:12" ht="27.6" customHeight="1" x14ac:dyDescent="0.3">
      <c r="B19" s="7">
        <v>14</v>
      </c>
      <c r="C19" s="22">
        <v>43</v>
      </c>
      <c r="D19" s="23" t="s">
        <v>52</v>
      </c>
      <c r="E19" s="24" t="s">
        <v>12</v>
      </c>
      <c r="F19" s="29">
        <v>22710981</v>
      </c>
      <c r="G19" s="26" t="s">
        <v>53</v>
      </c>
      <c r="H19" s="27">
        <v>200000</v>
      </c>
      <c r="I19" s="27">
        <v>100000</v>
      </c>
      <c r="J19" s="27">
        <v>100000</v>
      </c>
      <c r="K19" s="24" t="s">
        <v>14</v>
      </c>
      <c r="L19" s="28">
        <v>133</v>
      </c>
    </row>
    <row r="20" spans="2:12" ht="27.6" customHeight="1" x14ac:dyDescent="0.3">
      <c r="B20" s="7">
        <v>15</v>
      </c>
      <c r="C20" s="22">
        <v>134</v>
      </c>
      <c r="D20" s="23" t="s">
        <v>54</v>
      </c>
      <c r="E20" s="24" t="s">
        <v>18</v>
      </c>
      <c r="F20" s="25" t="s">
        <v>55</v>
      </c>
      <c r="G20" s="26" t="s">
        <v>56</v>
      </c>
      <c r="H20" s="27">
        <v>170000</v>
      </c>
      <c r="I20" s="27">
        <v>85000</v>
      </c>
      <c r="J20" s="27">
        <v>85000</v>
      </c>
      <c r="K20" s="24" t="s">
        <v>29</v>
      </c>
      <c r="L20" s="28">
        <v>132</v>
      </c>
    </row>
    <row r="21" spans="2:12" ht="27.6" customHeight="1" x14ac:dyDescent="0.3">
      <c r="B21" s="7">
        <v>16</v>
      </c>
      <c r="C21" s="22">
        <v>114</v>
      </c>
      <c r="D21" s="23" t="s">
        <v>57</v>
      </c>
      <c r="E21" s="24" t="s">
        <v>12</v>
      </c>
      <c r="F21" s="29">
        <v>27002144</v>
      </c>
      <c r="G21" s="26" t="s">
        <v>58</v>
      </c>
      <c r="H21" s="27">
        <v>203000</v>
      </c>
      <c r="I21" s="27">
        <v>53000</v>
      </c>
      <c r="J21" s="27">
        <v>53000</v>
      </c>
      <c r="K21" s="24" t="s">
        <v>29</v>
      </c>
      <c r="L21" s="28">
        <v>131</v>
      </c>
    </row>
    <row r="22" spans="2:12" ht="27.6" customHeight="1" x14ac:dyDescent="0.3">
      <c r="B22" s="7">
        <v>17</v>
      </c>
      <c r="C22" s="22">
        <v>26</v>
      </c>
      <c r="D22" s="23" t="s">
        <v>59</v>
      </c>
      <c r="E22" s="24" t="s">
        <v>12</v>
      </c>
      <c r="F22" s="29">
        <v>22693378</v>
      </c>
      <c r="G22" s="26" t="s">
        <v>60</v>
      </c>
      <c r="H22" s="27">
        <v>879000</v>
      </c>
      <c r="I22" s="27">
        <v>300000</v>
      </c>
      <c r="J22" s="27">
        <v>300000</v>
      </c>
      <c r="K22" s="24" t="s">
        <v>14</v>
      </c>
      <c r="L22" s="28">
        <v>130</v>
      </c>
    </row>
    <row r="23" spans="2:12" ht="27.6" customHeight="1" x14ac:dyDescent="0.3">
      <c r="B23" s="7">
        <v>18</v>
      </c>
      <c r="C23" s="22">
        <v>75</v>
      </c>
      <c r="D23" s="23" t="s">
        <v>61</v>
      </c>
      <c r="E23" s="24" t="s">
        <v>18</v>
      </c>
      <c r="F23" s="25" t="s">
        <v>62</v>
      </c>
      <c r="G23" s="26" t="s">
        <v>63</v>
      </c>
      <c r="H23" s="27">
        <v>755000</v>
      </c>
      <c r="I23" s="27">
        <v>300000</v>
      </c>
      <c r="J23" s="27">
        <v>300000</v>
      </c>
      <c r="K23" s="24" t="s">
        <v>14</v>
      </c>
      <c r="L23" s="28">
        <v>130</v>
      </c>
    </row>
    <row r="24" spans="2:12" ht="27.6" customHeight="1" x14ac:dyDescent="0.3">
      <c r="B24" s="7">
        <v>19</v>
      </c>
      <c r="C24" s="22">
        <v>69</v>
      </c>
      <c r="D24" s="23" t="s">
        <v>64</v>
      </c>
      <c r="E24" s="24" t="s">
        <v>12</v>
      </c>
      <c r="F24" s="29">
        <v>17635241</v>
      </c>
      <c r="G24" s="26" t="s">
        <v>65</v>
      </c>
      <c r="H24" s="27">
        <v>918000</v>
      </c>
      <c r="I24" s="27">
        <v>300000</v>
      </c>
      <c r="J24" s="27">
        <v>300000</v>
      </c>
      <c r="K24" s="24" t="s">
        <v>29</v>
      </c>
      <c r="L24" s="28">
        <v>129</v>
      </c>
    </row>
    <row r="25" spans="2:12" ht="27.6" customHeight="1" x14ac:dyDescent="0.3">
      <c r="B25" s="7">
        <v>20</v>
      </c>
      <c r="C25" s="22">
        <v>2</v>
      </c>
      <c r="D25" s="23" t="s">
        <v>66</v>
      </c>
      <c r="E25" s="24" t="s">
        <v>18</v>
      </c>
      <c r="F25" s="25" t="s">
        <v>67</v>
      </c>
      <c r="G25" s="26" t="s">
        <v>68</v>
      </c>
      <c r="H25" s="27">
        <v>400000</v>
      </c>
      <c r="I25" s="27">
        <v>200000</v>
      </c>
      <c r="J25" s="27">
        <v>200000</v>
      </c>
      <c r="K25" s="24" t="s">
        <v>14</v>
      </c>
      <c r="L25" s="28">
        <v>128</v>
      </c>
    </row>
    <row r="26" spans="2:12" ht="27.6" customHeight="1" x14ac:dyDescent="0.3">
      <c r="B26" s="7">
        <v>21</v>
      </c>
      <c r="C26" s="22">
        <v>40</v>
      </c>
      <c r="D26" s="23" t="s">
        <v>69</v>
      </c>
      <c r="E26" s="24" t="s">
        <v>18</v>
      </c>
      <c r="F26" s="25" t="s">
        <v>70</v>
      </c>
      <c r="G26" s="26" t="s">
        <v>71</v>
      </c>
      <c r="H26" s="27">
        <v>440000</v>
      </c>
      <c r="I26" s="27">
        <v>220000</v>
      </c>
      <c r="J26" s="27">
        <v>220000</v>
      </c>
      <c r="K26" s="24" t="s">
        <v>14</v>
      </c>
      <c r="L26" s="28">
        <v>128</v>
      </c>
    </row>
    <row r="27" spans="2:12" ht="27.6" customHeight="1" x14ac:dyDescent="0.3">
      <c r="B27" s="7">
        <v>22</v>
      </c>
      <c r="C27" s="22">
        <v>41</v>
      </c>
      <c r="D27" s="23" t="s">
        <v>72</v>
      </c>
      <c r="E27" s="24" t="s">
        <v>18</v>
      </c>
      <c r="F27" s="25" t="s">
        <v>73</v>
      </c>
      <c r="G27" s="26" t="s">
        <v>74</v>
      </c>
      <c r="H27" s="27">
        <v>295000</v>
      </c>
      <c r="I27" s="27">
        <v>147000</v>
      </c>
      <c r="J27" s="27">
        <v>147000</v>
      </c>
      <c r="K27" s="24" t="s">
        <v>36</v>
      </c>
      <c r="L27" s="28">
        <v>128</v>
      </c>
    </row>
    <row r="28" spans="2:12" ht="27.6" customHeight="1" x14ac:dyDescent="0.3">
      <c r="B28" s="7">
        <v>23</v>
      </c>
      <c r="C28" s="22">
        <v>97</v>
      </c>
      <c r="D28" s="23" t="s">
        <v>75</v>
      </c>
      <c r="E28" s="24" t="s">
        <v>12</v>
      </c>
      <c r="F28" s="29">
        <v>26545888</v>
      </c>
      <c r="G28" s="26" t="s">
        <v>76</v>
      </c>
      <c r="H28" s="27">
        <v>300000</v>
      </c>
      <c r="I28" s="27">
        <v>85000</v>
      </c>
      <c r="J28" s="27">
        <v>85000</v>
      </c>
      <c r="K28" s="24" t="s">
        <v>29</v>
      </c>
      <c r="L28" s="28">
        <v>128</v>
      </c>
    </row>
    <row r="29" spans="2:12" ht="27.6" customHeight="1" x14ac:dyDescent="0.3">
      <c r="B29" s="7">
        <v>24</v>
      </c>
      <c r="C29" s="22">
        <v>108</v>
      </c>
      <c r="D29" s="23" t="s">
        <v>77</v>
      </c>
      <c r="E29" s="24" t="s">
        <v>18</v>
      </c>
      <c r="F29" s="25" t="s">
        <v>78</v>
      </c>
      <c r="G29" s="26" t="s">
        <v>79</v>
      </c>
      <c r="H29" s="27">
        <v>440000</v>
      </c>
      <c r="I29" s="27">
        <v>220000</v>
      </c>
      <c r="J29" s="27">
        <v>220000</v>
      </c>
      <c r="K29" s="24" t="s">
        <v>14</v>
      </c>
      <c r="L29" s="28">
        <v>128</v>
      </c>
    </row>
    <row r="30" spans="2:12" ht="27.6" customHeight="1" x14ac:dyDescent="0.3">
      <c r="B30" s="7">
        <v>25</v>
      </c>
      <c r="C30" s="22">
        <v>124</v>
      </c>
      <c r="D30" s="23" t="s">
        <v>80</v>
      </c>
      <c r="E30" s="24" t="s">
        <v>18</v>
      </c>
      <c r="F30" s="29">
        <v>62351290</v>
      </c>
      <c r="G30" s="26" t="s">
        <v>81</v>
      </c>
      <c r="H30" s="27">
        <v>204700</v>
      </c>
      <c r="I30" s="27">
        <v>102300</v>
      </c>
      <c r="J30" s="27">
        <v>102300</v>
      </c>
      <c r="K30" s="24" t="s">
        <v>29</v>
      </c>
      <c r="L30" s="28">
        <v>128</v>
      </c>
    </row>
    <row r="31" spans="2:12" ht="27.6" customHeight="1" x14ac:dyDescent="0.3">
      <c r="B31" s="7">
        <v>26</v>
      </c>
      <c r="C31" s="22">
        <v>125</v>
      </c>
      <c r="D31" s="23" t="s">
        <v>82</v>
      </c>
      <c r="E31" s="24" t="s">
        <v>18</v>
      </c>
      <c r="F31" s="25" t="s">
        <v>83</v>
      </c>
      <c r="G31" s="26" t="s">
        <v>84</v>
      </c>
      <c r="H31" s="27">
        <v>200000</v>
      </c>
      <c r="I31" s="27">
        <v>100000</v>
      </c>
      <c r="J31" s="27">
        <v>100000</v>
      </c>
      <c r="K31" s="24" t="s">
        <v>14</v>
      </c>
      <c r="L31" s="28">
        <v>128</v>
      </c>
    </row>
    <row r="32" spans="2:12" ht="27.6" customHeight="1" x14ac:dyDescent="0.3">
      <c r="B32" s="7">
        <v>27</v>
      </c>
      <c r="C32" s="22">
        <v>162</v>
      </c>
      <c r="D32" s="23" t="s">
        <v>85</v>
      </c>
      <c r="E32" s="24" t="s">
        <v>18</v>
      </c>
      <c r="F32" s="25" t="s">
        <v>86</v>
      </c>
      <c r="G32" s="26" t="s">
        <v>87</v>
      </c>
      <c r="H32" s="27">
        <v>637000</v>
      </c>
      <c r="I32" s="27">
        <v>250000</v>
      </c>
      <c r="J32" s="27">
        <v>250000</v>
      </c>
      <c r="K32" s="24" t="s">
        <v>14</v>
      </c>
      <c r="L32" s="28">
        <v>128</v>
      </c>
    </row>
    <row r="33" spans="2:12" ht="27.6" customHeight="1" x14ac:dyDescent="0.3">
      <c r="B33" s="7">
        <v>28</v>
      </c>
      <c r="C33" s="22">
        <v>102</v>
      </c>
      <c r="D33" s="23" t="s">
        <v>88</v>
      </c>
      <c r="E33" s="24" t="s">
        <v>12</v>
      </c>
      <c r="F33" s="25" t="s">
        <v>89</v>
      </c>
      <c r="G33" s="26" t="s">
        <v>90</v>
      </c>
      <c r="H33" s="27">
        <v>400000</v>
      </c>
      <c r="I33" s="27">
        <v>180000</v>
      </c>
      <c r="J33" s="27">
        <v>180000</v>
      </c>
      <c r="K33" s="24" t="s">
        <v>29</v>
      </c>
      <c r="L33" s="28">
        <v>127</v>
      </c>
    </row>
    <row r="34" spans="2:12" ht="27.6" customHeight="1" x14ac:dyDescent="0.3">
      <c r="B34" s="7">
        <v>29</v>
      </c>
      <c r="C34" s="22">
        <v>142</v>
      </c>
      <c r="D34" s="23" t="s">
        <v>91</v>
      </c>
      <c r="E34" s="24" t="s">
        <v>18</v>
      </c>
      <c r="F34" s="25" t="s">
        <v>92</v>
      </c>
      <c r="G34" s="26" t="s">
        <v>93</v>
      </c>
      <c r="H34" s="27">
        <v>135000</v>
      </c>
      <c r="I34" s="27">
        <v>67500</v>
      </c>
      <c r="J34" s="27">
        <v>67500</v>
      </c>
      <c r="K34" s="24" t="s">
        <v>14</v>
      </c>
      <c r="L34" s="28">
        <v>127</v>
      </c>
    </row>
    <row r="35" spans="2:12" ht="27.6" customHeight="1" x14ac:dyDescent="0.3">
      <c r="B35" s="7">
        <v>30</v>
      </c>
      <c r="C35" s="22">
        <v>34</v>
      </c>
      <c r="D35" s="23" t="s">
        <v>94</v>
      </c>
      <c r="E35" s="24" t="s">
        <v>12</v>
      </c>
      <c r="F35" s="25" t="s">
        <v>95</v>
      </c>
      <c r="G35" s="26" t="s">
        <v>96</v>
      </c>
      <c r="H35" s="27">
        <v>160000</v>
      </c>
      <c r="I35" s="27">
        <v>80000</v>
      </c>
      <c r="J35" s="27">
        <v>80000</v>
      </c>
      <c r="K35" s="24" t="s">
        <v>14</v>
      </c>
      <c r="L35" s="28">
        <v>126</v>
      </c>
    </row>
    <row r="36" spans="2:12" ht="27.6" customHeight="1" x14ac:dyDescent="0.3">
      <c r="B36" s="7">
        <v>31</v>
      </c>
      <c r="C36" s="22">
        <v>45</v>
      </c>
      <c r="D36" s="23" t="s">
        <v>97</v>
      </c>
      <c r="E36" s="24" t="s">
        <v>98</v>
      </c>
      <c r="F36" s="29">
        <v>71190066</v>
      </c>
      <c r="G36" s="26" t="s">
        <v>99</v>
      </c>
      <c r="H36" s="27">
        <v>299000</v>
      </c>
      <c r="I36" s="27">
        <v>149500</v>
      </c>
      <c r="J36" s="27">
        <v>149500</v>
      </c>
      <c r="K36" s="24" t="s">
        <v>14</v>
      </c>
      <c r="L36" s="28">
        <v>126</v>
      </c>
    </row>
    <row r="37" spans="2:12" ht="27.6" customHeight="1" x14ac:dyDescent="0.3">
      <c r="B37" s="7">
        <v>32</v>
      </c>
      <c r="C37" s="22">
        <v>120</v>
      </c>
      <c r="D37" s="23" t="s">
        <v>100</v>
      </c>
      <c r="E37" s="24" t="s">
        <v>18</v>
      </c>
      <c r="F37" s="25" t="s">
        <v>101</v>
      </c>
      <c r="G37" s="26" t="s">
        <v>102</v>
      </c>
      <c r="H37" s="27">
        <v>215000</v>
      </c>
      <c r="I37" s="27">
        <v>107500</v>
      </c>
      <c r="J37" s="27">
        <v>107500</v>
      </c>
      <c r="K37" s="24" t="s">
        <v>14</v>
      </c>
      <c r="L37" s="28">
        <v>126</v>
      </c>
    </row>
    <row r="38" spans="2:12" ht="27.6" customHeight="1" x14ac:dyDescent="0.3">
      <c r="B38" s="7">
        <v>33</v>
      </c>
      <c r="C38" s="22">
        <v>121</v>
      </c>
      <c r="D38" s="23" t="s">
        <v>103</v>
      </c>
      <c r="E38" s="24" t="s">
        <v>18</v>
      </c>
      <c r="F38" s="25" t="s">
        <v>104</v>
      </c>
      <c r="G38" s="26" t="s">
        <v>105</v>
      </c>
      <c r="H38" s="27">
        <v>335000</v>
      </c>
      <c r="I38" s="27">
        <v>167500</v>
      </c>
      <c r="J38" s="27">
        <v>167500</v>
      </c>
      <c r="K38" s="24" t="s">
        <v>29</v>
      </c>
      <c r="L38" s="28">
        <v>125</v>
      </c>
    </row>
    <row r="39" spans="2:12" ht="27.6" customHeight="1" x14ac:dyDescent="0.3">
      <c r="B39" s="7">
        <v>34</v>
      </c>
      <c r="C39" s="22">
        <v>161</v>
      </c>
      <c r="D39" s="23" t="s">
        <v>106</v>
      </c>
      <c r="E39" s="24" t="s">
        <v>98</v>
      </c>
      <c r="F39" s="25" t="s">
        <v>107</v>
      </c>
      <c r="G39" s="26" t="s">
        <v>108</v>
      </c>
      <c r="H39" s="27">
        <v>188000</v>
      </c>
      <c r="I39" s="27">
        <v>79000</v>
      </c>
      <c r="J39" s="27">
        <v>79000</v>
      </c>
      <c r="K39" s="24" t="s">
        <v>14</v>
      </c>
      <c r="L39" s="28">
        <v>125</v>
      </c>
    </row>
    <row r="40" spans="2:12" ht="27.6" customHeight="1" x14ac:dyDescent="0.3">
      <c r="B40" s="7">
        <v>35</v>
      </c>
      <c r="C40" s="22">
        <v>23</v>
      </c>
      <c r="D40" s="23" t="s">
        <v>109</v>
      </c>
      <c r="E40" s="24" t="s">
        <v>12</v>
      </c>
      <c r="F40" s="29">
        <v>22720090</v>
      </c>
      <c r="G40" s="26" t="s">
        <v>110</v>
      </c>
      <c r="H40" s="27">
        <v>1200000</v>
      </c>
      <c r="I40" s="27">
        <v>300000</v>
      </c>
      <c r="J40" s="27">
        <v>300000</v>
      </c>
      <c r="K40" s="24" t="s">
        <v>14</v>
      </c>
      <c r="L40" s="28">
        <v>124</v>
      </c>
    </row>
    <row r="41" spans="2:12" ht="27.6" customHeight="1" x14ac:dyDescent="0.3">
      <c r="B41" s="7">
        <v>36</v>
      </c>
      <c r="C41" s="22">
        <v>90</v>
      </c>
      <c r="D41" s="23" t="s">
        <v>111</v>
      </c>
      <c r="E41" s="24" t="s">
        <v>98</v>
      </c>
      <c r="F41" s="29">
        <v>66741122</v>
      </c>
      <c r="G41" s="26" t="s">
        <v>112</v>
      </c>
      <c r="H41" s="27">
        <v>330000</v>
      </c>
      <c r="I41" s="27">
        <v>150000</v>
      </c>
      <c r="J41" s="27">
        <v>150000</v>
      </c>
      <c r="K41" s="24" t="s">
        <v>14</v>
      </c>
      <c r="L41" s="28">
        <v>123</v>
      </c>
    </row>
    <row r="42" spans="2:12" ht="27.6" customHeight="1" x14ac:dyDescent="0.3">
      <c r="B42" s="7">
        <v>37</v>
      </c>
      <c r="C42" s="22">
        <v>7</v>
      </c>
      <c r="D42" s="23" t="s">
        <v>113</v>
      </c>
      <c r="E42" s="24" t="s">
        <v>18</v>
      </c>
      <c r="F42" s="25" t="s">
        <v>114</v>
      </c>
      <c r="G42" s="26" t="s">
        <v>115</v>
      </c>
      <c r="H42" s="27">
        <v>112000</v>
      </c>
      <c r="I42" s="27">
        <v>56000</v>
      </c>
      <c r="J42" s="27">
        <v>56000</v>
      </c>
      <c r="K42" s="24" t="s">
        <v>14</v>
      </c>
      <c r="L42" s="28">
        <v>121</v>
      </c>
    </row>
    <row r="43" spans="2:12" ht="27.6" customHeight="1" x14ac:dyDescent="0.3">
      <c r="B43" s="7">
        <v>38</v>
      </c>
      <c r="C43" s="31">
        <v>85</v>
      </c>
      <c r="D43" s="32" t="s">
        <v>116</v>
      </c>
      <c r="E43" s="33" t="s">
        <v>47</v>
      </c>
      <c r="F43" s="34">
        <v>28629337</v>
      </c>
      <c r="G43" s="35" t="s">
        <v>117</v>
      </c>
      <c r="H43" s="36">
        <v>636700</v>
      </c>
      <c r="I43" s="36">
        <v>300000</v>
      </c>
      <c r="J43" s="36">
        <v>300000</v>
      </c>
      <c r="K43" s="33" t="s">
        <v>14</v>
      </c>
      <c r="L43" s="37">
        <v>121</v>
      </c>
    </row>
    <row r="44" spans="2:12" ht="27.6" customHeight="1" x14ac:dyDescent="0.3">
      <c r="B44" s="7">
        <v>39</v>
      </c>
      <c r="C44" s="31">
        <v>92</v>
      </c>
      <c r="D44" s="32" t="s">
        <v>118</v>
      </c>
      <c r="E44" s="33" t="s">
        <v>47</v>
      </c>
      <c r="F44" s="34">
        <v>17516790</v>
      </c>
      <c r="G44" s="35" t="s">
        <v>119</v>
      </c>
      <c r="H44" s="36">
        <v>1600000</v>
      </c>
      <c r="I44" s="36">
        <v>300000</v>
      </c>
      <c r="J44" s="36">
        <v>300000</v>
      </c>
      <c r="K44" s="33" t="s">
        <v>14</v>
      </c>
      <c r="L44" s="37">
        <v>121</v>
      </c>
    </row>
    <row r="45" spans="2:12" ht="27.6" customHeight="1" x14ac:dyDescent="0.3">
      <c r="B45" s="7">
        <v>40</v>
      </c>
      <c r="C45" s="31">
        <v>136</v>
      </c>
      <c r="D45" s="32" t="s">
        <v>120</v>
      </c>
      <c r="E45" s="33" t="s">
        <v>121</v>
      </c>
      <c r="F45" s="34">
        <v>45678898</v>
      </c>
      <c r="G45" s="35" t="s">
        <v>122</v>
      </c>
      <c r="H45" s="36">
        <v>454000</v>
      </c>
      <c r="I45" s="36">
        <v>100000</v>
      </c>
      <c r="J45" s="36">
        <v>100000</v>
      </c>
      <c r="K45" s="33" t="s">
        <v>14</v>
      </c>
      <c r="L45" s="37">
        <v>121</v>
      </c>
    </row>
    <row r="46" spans="2:12" ht="27.6" customHeight="1" x14ac:dyDescent="0.3">
      <c r="B46" s="7">
        <v>41</v>
      </c>
      <c r="C46" s="31">
        <v>129</v>
      </c>
      <c r="D46" s="32" t="s">
        <v>123</v>
      </c>
      <c r="E46" s="33" t="s">
        <v>18</v>
      </c>
      <c r="F46" s="38" t="s">
        <v>124</v>
      </c>
      <c r="G46" s="35" t="s">
        <v>125</v>
      </c>
      <c r="H46" s="36">
        <v>242000</v>
      </c>
      <c r="I46" s="36">
        <v>121000</v>
      </c>
      <c r="J46" s="36">
        <v>121000</v>
      </c>
      <c r="K46" s="33" t="s">
        <v>14</v>
      </c>
      <c r="L46" s="37">
        <v>120</v>
      </c>
    </row>
    <row r="47" spans="2:12" ht="27.6" customHeight="1" x14ac:dyDescent="0.3">
      <c r="B47" s="7">
        <v>42</v>
      </c>
      <c r="C47" s="31">
        <v>84</v>
      </c>
      <c r="D47" s="32" t="s">
        <v>126</v>
      </c>
      <c r="E47" s="33" t="s">
        <v>127</v>
      </c>
      <c r="F47" s="38" t="s">
        <v>128</v>
      </c>
      <c r="G47" s="35" t="s">
        <v>129</v>
      </c>
      <c r="H47" s="36">
        <v>141000</v>
      </c>
      <c r="I47" s="36">
        <v>70500</v>
      </c>
      <c r="J47" s="36">
        <v>70500</v>
      </c>
      <c r="K47" s="33" t="s">
        <v>14</v>
      </c>
      <c r="L47" s="37">
        <v>118</v>
      </c>
    </row>
    <row r="48" spans="2:12" ht="27.6" customHeight="1" x14ac:dyDescent="0.3">
      <c r="B48" s="7">
        <v>43</v>
      </c>
      <c r="C48" s="31">
        <v>143</v>
      </c>
      <c r="D48" s="32" t="s">
        <v>130</v>
      </c>
      <c r="E48" s="33" t="s">
        <v>12</v>
      </c>
      <c r="F48" s="38" t="s">
        <v>131</v>
      </c>
      <c r="G48" s="35" t="s">
        <v>132</v>
      </c>
      <c r="H48" s="36">
        <v>2865000</v>
      </c>
      <c r="I48" s="36">
        <v>300000</v>
      </c>
      <c r="J48" s="36">
        <v>300000</v>
      </c>
      <c r="K48" s="33" t="s">
        <v>14</v>
      </c>
      <c r="L48" s="37">
        <v>118</v>
      </c>
    </row>
    <row r="49" spans="2:12" ht="27.6" customHeight="1" x14ac:dyDescent="0.3">
      <c r="B49" s="7">
        <v>44</v>
      </c>
      <c r="C49" s="31">
        <v>171</v>
      </c>
      <c r="D49" s="32" t="s">
        <v>133</v>
      </c>
      <c r="E49" s="33" t="s">
        <v>12</v>
      </c>
      <c r="F49" s="34">
        <v>22849521</v>
      </c>
      <c r="G49" s="35" t="s">
        <v>134</v>
      </c>
      <c r="H49" s="36">
        <v>821000</v>
      </c>
      <c r="I49" s="36">
        <v>120000</v>
      </c>
      <c r="J49" s="36">
        <v>120000</v>
      </c>
      <c r="K49" s="33" t="s">
        <v>14</v>
      </c>
      <c r="L49" s="37">
        <v>118</v>
      </c>
    </row>
    <row r="50" spans="2:12" ht="27.6" customHeight="1" x14ac:dyDescent="0.3">
      <c r="B50" s="7">
        <v>45</v>
      </c>
      <c r="C50" s="31">
        <v>147</v>
      </c>
      <c r="D50" s="32" t="s">
        <v>135</v>
      </c>
      <c r="E50" s="33" t="s">
        <v>12</v>
      </c>
      <c r="F50" s="38" t="s">
        <v>136</v>
      </c>
      <c r="G50" s="35" t="s">
        <v>137</v>
      </c>
      <c r="H50" s="36">
        <v>609500</v>
      </c>
      <c r="I50" s="36">
        <v>300000</v>
      </c>
      <c r="J50" s="36">
        <v>300000</v>
      </c>
      <c r="K50" s="33" t="s">
        <v>14</v>
      </c>
      <c r="L50" s="37">
        <v>117</v>
      </c>
    </row>
    <row r="51" spans="2:12" ht="27.6" customHeight="1" x14ac:dyDescent="0.3">
      <c r="B51" s="7">
        <v>46</v>
      </c>
      <c r="C51" s="31">
        <v>44</v>
      </c>
      <c r="D51" s="32" t="s">
        <v>138</v>
      </c>
      <c r="E51" s="33" t="s">
        <v>12</v>
      </c>
      <c r="F51" s="38" t="s">
        <v>139</v>
      </c>
      <c r="G51" s="35" t="s">
        <v>140</v>
      </c>
      <c r="H51" s="36">
        <v>600000</v>
      </c>
      <c r="I51" s="36">
        <v>300000</v>
      </c>
      <c r="J51" s="36">
        <v>300000</v>
      </c>
      <c r="K51" s="33" t="s">
        <v>14</v>
      </c>
      <c r="L51" s="37">
        <v>116</v>
      </c>
    </row>
    <row r="52" spans="2:12" ht="27.6" customHeight="1" x14ac:dyDescent="0.3">
      <c r="B52" s="7">
        <v>47</v>
      </c>
      <c r="C52" s="31">
        <v>52</v>
      </c>
      <c r="D52" s="32" t="s">
        <v>141</v>
      </c>
      <c r="E52" s="34" t="s">
        <v>12</v>
      </c>
      <c r="F52" s="39" t="s">
        <v>142</v>
      </c>
      <c r="G52" s="35" t="s">
        <v>143</v>
      </c>
      <c r="H52" s="36">
        <v>698000</v>
      </c>
      <c r="I52" s="36">
        <v>288000</v>
      </c>
      <c r="J52" s="36">
        <v>288000</v>
      </c>
      <c r="K52" s="33" t="s">
        <v>14</v>
      </c>
      <c r="L52" s="37">
        <v>115</v>
      </c>
    </row>
    <row r="53" spans="2:12" ht="27.6" customHeight="1" x14ac:dyDescent="0.3">
      <c r="B53" s="7">
        <v>48</v>
      </c>
      <c r="C53" s="31">
        <v>100</v>
      </c>
      <c r="D53" s="32" t="s">
        <v>144</v>
      </c>
      <c r="E53" s="33" t="s">
        <v>98</v>
      </c>
      <c r="F53" s="40">
        <v>70632405</v>
      </c>
      <c r="G53" s="35" t="s">
        <v>145</v>
      </c>
      <c r="H53" s="36">
        <v>100900</v>
      </c>
      <c r="I53" s="36">
        <v>50400</v>
      </c>
      <c r="J53" s="36">
        <v>50400</v>
      </c>
      <c r="K53" s="33" t="s">
        <v>14</v>
      </c>
      <c r="L53" s="37">
        <v>114</v>
      </c>
    </row>
    <row r="54" spans="2:12" ht="27.6" customHeight="1" x14ac:dyDescent="0.3">
      <c r="B54" s="7">
        <v>49</v>
      </c>
      <c r="C54" s="31">
        <v>139</v>
      </c>
      <c r="D54" s="32" t="s">
        <v>146</v>
      </c>
      <c r="E54" s="33" t="s">
        <v>18</v>
      </c>
      <c r="F54" s="38" t="s">
        <v>147</v>
      </c>
      <c r="G54" s="35" t="s">
        <v>148</v>
      </c>
      <c r="H54" s="36">
        <v>482600</v>
      </c>
      <c r="I54" s="36">
        <v>241300</v>
      </c>
      <c r="J54" s="36">
        <v>241300</v>
      </c>
      <c r="K54" s="33" t="s">
        <v>14</v>
      </c>
      <c r="L54" s="37">
        <v>114</v>
      </c>
    </row>
    <row r="55" spans="2:12" ht="27.6" customHeight="1" x14ac:dyDescent="0.3">
      <c r="B55" s="7">
        <v>50</v>
      </c>
      <c r="C55" s="31">
        <v>17</v>
      </c>
      <c r="D55" s="32" t="s">
        <v>149</v>
      </c>
      <c r="E55" s="33" t="s">
        <v>98</v>
      </c>
      <c r="F55" s="34">
        <v>68917066</v>
      </c>
      <c r="G55" s="35" t="s">
        <v>150</v>
      </c>
      <c r="H55" s="36">
        <v>709000</v>
      </c>
      <c r="I55" s="36">
        <v>300000</v>
      </c>
      <c r="J55" s="36">
        <v>300000</v>
      </c>
      <c r="K55" s="33" t="s">
        <v>14</v>
      </c>
      <c r="L55" s="37">
        <v>113</v>
      </c>
    </row>
    <row r="56" spans="2:12" ht="27.6" customHeight="1" x14ac:dyDescent="0.3">
      <c r="B56" s="7">
        <v>51</v>
      </c>
      <c r="C56" s="31">
        <v>36</v>
      </c>
      <c r="D56" s="32" t="s">
        <v>151</v>
      </c>
      <c r="E56" s="33" t="s">
        <v>12</v>
      </c>
      <c r="F56" s="34">
        <v>17584566</v>
      </c>
      <c r="G56" s="35" t="s">
        <v>152</v>
      </c>
      <c r="H56" s="36">
        <v>631000</v>
      </c>
      <c r="I56" s="36">
        <v>250000</v>
      </c>
      <c r="J56" s="36">
        <v>250000</v>
      </c>
      <c r="K56" s="33" t="s">
        <v>14</v>
      </c>
      <c r="L56" s="37">
        <v>113</v>
      </c>
    </row>
    <row r="57" spans="2:12" ht="27.6" customHeight="1" x14ac:dyDescent="0.3">
      <c r="B57" s="7">
        <v>52</v>
      </c>
      <c r="C57" s="31">
        <v>87</v>
      </c>
      <c r="D57" s="32" t="s">
        <v>153</v>
      </c>
      <c r="E57" s="33" t="s">
        <v>18</v>
      </c>
      <c r="F57" s="38" t="s">
        <v>154</v>
      </c>
      <c r="G57" s="35" t="s">
        <v>155</v>
      </c>
      <c r="H57" s="36">
        <v>220000</v>
      </c>
      <c r="I57" s="36">
        <v>110000</v>
      </c>
      <c r="J57" s="36">
        <v>110000</v>
      </c>
      <c r="K57" s="33" t="s">
        <v>14</v>
      </c>
      <c r="L57" s="37">
        <v>113</v>
      </c>
    </row>
    <row r="58" spans="2:12" ht="27.6" customHeight="1" x14ac:dyDescent="0.3">
      <c r="B58" s="7">
        <v>53</v>
      </c>
      <c r="C58" s="31">
        <v>104</v>
      </c>
      <c r="D58" s="32" t="s">
        <v>156</v>
      </c>
      <c r="E58" s="33" t="s">
        <v>38</v>
      </c>
      <c r="F58" s="38" t="s">
        <v>157</v>
      </c>
      <c r="G58" s="35" t="s">
        <v>158</v>
      </c>
      <c r="H58" s="36">
        <v>600000</v>
      </c>
      <c r="I58" s="36">
        <v>300000</v>
      </c>
      <c r="J58" s="36">
        <v>300000</v>
      </c>
      <c r="K58" s="33" t="s">
        <v>14</v>
      </c>
      <c r="L58" s="37">
        <v>112</v>
      </c>
    </row>
    <row r="59" spans="2:12" ht="27.6" customHeight="1" x14ac:dyDescent="0.3">
      <c r="B59" s="7">
        <v>54</v>
      </c>
      <c r="C59" s="31">
        <v>166</v>
      </c>
      <c r="D59" s="32" t="s">
        <v>159</v>
      </c>
      <c r="E59" s="33" t="s">
        <v>12</v>
      </c>
      <c r="F59" s="34">
        <v>26644665</v>
      </c>
      <c r="G59" s="35" t="s">
        <v>160</v>
      </c>
      <c r="H59" s="36">
        <v>310000</v>
      </c>
      <c r="I59" s="36">
        <v>155000</v>
      </c>
      <c r="J59" s="36">
        <v>155000</v>
      </c>
      <c r="K59" s="33" t="s">
        <v>14</v>
      </c>
      <c r="L59" s="37">
        <v>111</v>
      </c>
    </row>
    <row r="60" spans="2:12" ht="27.6" customHeight="1" x14ac:dyDescent="0.3">
      <c r="B60" s="7">
        <v>55</v>
      </c>
      <c r="C60" s="31">
        <v>141</v>
      </c>
      <c r="D60" s="32" t="s">
        <v>161</v>
      </c>
      <c r="E60" s="33" t="s">
        <v>12</v>
      </c>
      <c r="F60" s="34">
        <v>14060655</v>
      </c>
      <c r="G60" s="35" t="s">
        <v>162</v>
      </c>
      <c r="H60" s="36">
        <v>469000</v>
      </c>
      <c r="I60" s="36">
        <v>180000</v>
      </c>
      <c r="J60" s="36">
        <v>180000</v>
      </c>
      <c r="K60" s="33" t="s">
        <v>14</v>
      </c>
      <c r="L60" s="37">
        <v>110</v>
      </c>
    </row>
    <row r="61" spans="2:12" ht="28.2" customHeight="1" x14ac:dyDescent="0.3">
      <c r="B61" s="7">
        <v>56</v>
      </c>
      <c r="C61" s="31">
        <v>39</v>
      </c>
      <c r="D61" s="32" t="s">
        <v>163</v>
      </c>
      <c r="E61" s="33" t="s">
        <v>47</v>
      </c>
      <c r="F61" s="34">
        <v>28562054</v>
      </c>
      <c r="G61" s="35" t="s">
        <v>164</v>
      </c>
      <c r="H61" s="36">
        <v>530000</v>
      </c>
      <c r="I61" s="36">
        <v>250000</v>
      </c>
      <c r="J61" s="36">
        <v>250000</v>
      </c>
      <c r="K61" s="33" t="s">
        <v>14</v>
      </c>
      <c r="L61" s="37">
        <v>109</v>
      </c>
    </row>
    <row r="62" spans="2:12" ht="27.6" customHeight="1" x14ac:dyDescent="0.3">
      <c r="B62" s="7">
        <v>57</v>
      </c>
      <c r="C62" s="31">
        <v>101</v>
      </c>
      <c r="D62" s="32" t="s">
        <v>165</v>
      </c>
      <c r="E62" s="33" t="s">
        <v>18</v>
      </c>
      <c r="F62" s="38" t="s">
        <v>166</v>
      </c>
      <c r="G62" s="35" t="s">
        <v>167</v>
      </c>
      <c r="H62" s="36">
        <v>337500</v>
      </c>
      <c r="I62" s="36">
        <v>168700</v>
      </c>
      <c r="J62" s="36">
        <v>168700</v>
      </c>
      <c r="K62" s="33" t="s">
        <v>14</v>
      </c>
      <c r="L62" s="37">
        <v>108</v>
      </c>
    </row>
    <row r="63" spans="2:12" ht="28.2" customHeight="1" x14ac:dyDescent="0.3">
      <c r="B63" s="7">
        <v>58</v>
      </c>
      <c r="C63" s="31">
        <v>47</v>
      </c>
      <c r="D63" s="32" t="s">
        <v>168</v>
      </c>
      <c r="E63" s="33" t="s">
        <v>47</v>
      </c>
      <c r="F63" s="34">
        <v>14077868</v>
      </c>
      <c r="G63" s="35" t="s">
        <v>169</v>
      </c>
      <c r="H63" s="36">
        <v>782000</v>
      </c>
      <c r="I63" s="36">
        <v>300000</v>
      </c>
      <c r="J63" s="36">
        <v>300000</v>
      </c>
      <c r="K63" s="33" t="s">
        <v>14</v>
      </c>
      <c r="L63" s="37">
        <v>106</v>
      </c>
    </row>
    <row r="64" spans="2:12" ht="27.6" customHeight="1" x14ac:dyDescent="0.3">
      <c r="B64" s="7">
        <v>59</v>
      </c>
      <c r="C64" s="31">
        <v>48</v>
      </c>
      <c r="D64" s="32" t="s">
        <v>170</v>
      </c>
      <c r="E64" s="33" t="s">
        <v>18</v>
      </c>
      <c r="F64" s="38" t="s">
        <v>171</v>
      </c>
      <c r="G64" s="35" t="s">
        <v>172</v>
      </c>
      <c r="H64" s="36">
        <v>288000</v>
      </c>
      <c r="I64" s="36">
        <v>144000</v>
      </c>
      <c r="J64" s="36">
        <v>144000</v>
      </c>
      <c r="K64" s="33" t="s">
        <v>14</v>
      </c>
      <c r="L64" s="37">
        <v>105</v>
      </c>
    </row>
    <row r="65" spans="2:12" ht="27.6" customHeight="1" x14ac:dyDescent="0.3">
      <c r="B65" s="7">
        <v>60</v>
      </c>
      <c r="C65" s="31">
        <v>46</v>
      </c>
      <c r="D65" s="32" t="s">
        <v>173</v>
      </c>
      <c r="E65" s="33" t="s">
        <v>18</v>
      </c>
      <c r="F65" s="38" t="s">
        <v>174</v>
      </c>
      <c r="G65" s="35" t="s">
        <v>175</v>
      </c>
      <c r="H65" s="36">
        <v>200000</v>
      </c>
      <c r="I65" s="36">
        <v>100000</v>
      </c>
      <c r="J65" s="36">
        <v>100000</v>
      </c>
      <c r="K65" s="33" t="s">
        <v>14</v>
      </c>
      <c r="L65" s="37">
        <v>104</v>
      </c>
    </row>
    <row r="66" spans="2:12" ht="27.6" customHeight="1" x14ac:dyDescent="0.3">
      <c r="B66" s="7">
        <v>61</v>
      </c>
      <c r="C66" s="31">
        <v>72</v>
      </c>
      <c r="D66" s="32" t="s">
        <v>176</v>
      </c>
      <c r="E66" s="33" t="s">
        <v>121</v>
      </c>
      <c r="F66" s="38" t="s">
        <v>177</v>
      </c>
      <c r="G66" s="35" t="s">
        <v>178</v>
      </c>
      <c r="H66" s="36">
        <v>200000</v>
      </c>
      <c r="I66" s="36">
        <v>90000</v>
      </c>
      <c r="J66" s="36">
        <v>90000</v>
      </c>
      <c r="K66" s="33" t="s">
        <v>14</v>
      </c>
      <c r="L66" s="37">
        <v>102</v>
      </c>
    </row>
    <row r="67" spans="2:12" ht="27.6" customHeight="1" thickBot="1" x14ac:dyDescent="0.35">
      <c r="B67" s="44">
        <v>62</v>
      </c>
      <c r="C67" s="31">
        <v>6</v>
      </c>
      <c r="D67" s="32" t="s">
        <v>179</v>
      </c>
      <c r="E67" s="33" t="s">
        <v>12</v>
      </c>
      <c r="F67" s="38" t="s">
        <v>180</v>
      </c>
      <c r="G67" s="35" t="s">
        <v>181</v>
      </c>
      <c r="H67" s="36">
        <v>690000</v>
      </c>
      <c r="I67" s="36">
        <v>300000</v>
      </c>
      <c r="J67" s="36">
        <v>300000</v>
      </c>
      <c r="K67" s="33" t="s">
        <v>14</v>
      </c>
      <c r="L67" s="37">
        <v>101</v>
      </c>
    </row>
    <row r="68" spans="2:12" s="54" customFormat="1" ht="27.6" customHeight="1" thickBot="1" x14ac:dyDescent="0.35">
      <c r="B68" s="58" t="s">
        <v>183</v>
      </c>
      <c r="C68" s="59"/>
      <c r="D68" s="60"/>
      <c r="E68" s="61"/>
      <c r="F68" s="61"/>
      <c r="G68" s="62"/>
      <c r="H68" s="56">
        <f>SUM(H6:H67)</f>
        <v>36084100</v>
      </c>
      <c r="I68" s="56">
        <f>SUM(I6:I67)</f>
        <v>11547300</v>
      </c>
      <c r="J68" s="56">
        <f>SUM(J6:J67)</f>
        <v>11547300</v>
      </c>
      <c r="K68" s="55"/>
      <c r="L68" s="57"/>
    </row>
    <row r="69" spans="2:12" ht="27.6" customHeight="1" x14ac:dyDescent="0.3">
      <c r="B69" s="45"/>
      <c r="C69" s="45"/>
      <c r="D69" s="46"/>
      <c r="E69" s="47"/>
      <c r="F69" s="48"/>
      <c r="G69" s="49"/>
      <c r="H69" s="50"/>
      <c r="I69" s="50"/>
      <c r="J69" s="50"/>
      <c r="K69" s="47"/>
      <c r="L69" s="51"/>
    </row>
    <row r="70" spans="2:12" ht="27.6" customHeight="1" x14ac:dyDescent="0.3">
      <c r="B70" s="45"/>
      <c r="C70" s="45"/>
      <c r="D70" s="46"/>
      <c r="E70" s="47"/>
      <c r="F70" s="52"/>
      <c r="G70" s="49"/>
      <c r="H70" s="50"/>
      <c r="I70" s="50"/>
      <c r="J70" s="50"/>
      <c r="K70" s="47"/>
      <c r="L70" s="51"/>
    </row>
    <row r="71" spans="2:12" ht="27.6" customHeight="1" x14ac:dyDescent="0.3">
      <c r="B71" s="45"/>
      <c r="C71" s="45"/>
      <c r="D71" s="46"/>
      <c r="E71" s="47"/>
      <c r="F71" s="52"/>
      <c r="G71" s="49"/>
      <c r="H71" s="50"/>
      <c r="I71" s="50"/>
      <c r="J71" s="50"/>
      <c r="K71" s="47"/>
      <c r="L71" s="51"/>
    </row>
    <row r="72" spans="2:12" ht="27.6" customHeight="1" x14ac:dyDescent="0.3">
      <c r="B72" s="45"/>
      <c r="C72" s="45"/>
      <c r="D72" s="46"/>
      <c r="E72" s="47"/>
      <c r="F72" s="48"/>
      <c r="G72" s="49"/>
      <c r="H72" s="50"/>
      <c r="I72" s="50"/>
      <c r="J72" s="50"/>
      <c r="K72" s="47"/>
      <c r="L72" s="51"/>
    </row>
    <row r="73" spans="2:12" ht="27.6" customHeight="1" x14ac:dyDescent="0.3">
      <c r="B73" s="45"/>
      <c r="C73" s="45"/>
      <c r="D73" s="46"/>
      <c r="E73" s="47"/>
      <c r="F73" s="52"/>
      <c r="G73" s="49"/>
      <c r="H73" s="50"/>
      <c r="I73" s="50"/>
      <c r="J73" s="50"/>
      <c r="K73" s="47"/>
      <c r="L73" s="51"/>
    </row>
    <row r="74" spans="2:12" ht="27.6" customHeight="1" x14ac:dyDescent="0.3">
      <c r="B74" s="45"/>
      <c r="C74" s="45"/>
      <c r="D74" s="46"/>
      <c r="E74" s="47"/>
      <c r="F74" s="52"/>
      <c r="G74" s="49"/>
      <c r="H74" s="50"/>
      <c r="I74" s="50"/>
      <c r="J74" s="50"/>
      <c r="K74" s="47"/>
      <c r="L74" s="51"/>
    </row>
    <row r="75" spans="2:12" ht="27.6" customHeight="1" x14ac:dyDescent="0.3">
      <c r="B75" s="45"/>
      <c r="C75" s="45"/>
      <c r="D75" s="46"/>
      <c r="E75" s="47"/>
      <c r="F75" s="53"/>
      <c r="G75" s="49"/>
      <c r="H75" s="50"/>
      <c r="I75" s="50"/>
      <c r="J75" s="50"/>
      <c r="K75" s="47"/>
      <c r="L75" s="51"/>
    </row>
    <row r="76" spans="2:12" ht="27.6" customHeight="1" x14ac:dyDescent="0.3">
      <c r="B76" s="45"/>
      <c r="C76" s="45"/>
      <c r="D76" s="46"/>
      <c r="E76" s="47"/>
      <c r="F76" s="48"/>
      <c r="G76" s="49"/>
      <c r="H76" s="50"/>
      <c r="I76" s="50"/>
      <c r="J76" s="50"/>
      <c r="K76" s="47"/>
      <c r="L76" s="51"/>
    </row>
  </sheetData>
  <mergeCells count="2">
    <mergeCell ref="B68:C68"/>
    <mergeCell ref="D68:G68"/>
  </mergeCells>
  <pageMargins left="0.7" right="0.7" top="0.78740157499999996" bottom="0.78740157499999996" header="0.3" footer="0.3"/>
  <pageSetup paperSize="9" scale="64" fitToHeight="0" orientation="landscape" r:id="rId1"/>
  <headerFoot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Plevová Anna</dc:creator>
  <cp:lastModifiedBy>Plevová Anna</cp:lastModifiedBy>
  <cp:lastPrinted>2023-02-16T06:05:53Z</cp:lastPrinted>
  <dcterms:created xsi:type="dcterms:W3CDTF">2023-02-03T06:36:22Z</dcterms:created>
  <dcterms:modified xsi:type="dcterms:W3CDTF">2023-02-20T09:20:39Z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2023-02-20T09:20:23Z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aaa694ab-f8d1-4e12-8f50-8c6ec65c69be</vt:lpwstr>
  </property>
  <property fmtid="{D5CDD505-2E9C-101B-9397-08002B2CF9AE}" pid="8" name="MSIP_Label_215ad6d0-798b-44f9-b3fd-112ad6275fb4_ContentBits">
    <vt:lpwstr>2</vt:lpwstr>
  </property>
</Properties>
</file>