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u\ku\13_SMS\_oms\_OU_CH_DOTACE\_OU_CH_Dotace 2023\_OU_CH_DP Volný čas\RK\vysledky\"/>
    </mc:Choice>
  </mc:AlternateContent>
  <xr:revisionPtr revIDLastSave="0" documentId="13_ncr:1_{23E133F8-1848-43E3-9A47-7729846D1C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 podpoře" sheetId="2" r:id="rId1"/>
  </sheets>
  <definedNames>
    <definedName name="_xlnm.Print_Area" localSheetId="0">'k podpoře'!$A$1:$K$79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7" i="2" l="1"/>
  <c r="H47" i="2"/>
</calcChain>
</file>

<file path=xl/sharedStrings.xml><?xml version="1.0" encoding="utf-8"?>
<sst xmlns="http://schemas.openxmlformats.org/spreadsheetml/2006/main" count="411" uniqueCount="239">
  <si>
    <t>Přehled podpořených žádostí</t>
  </si>
  <si>
    <t>Dotační titul 1 - Podpora pravidelné celoroční činnosti s dětmi a mládeží ve volném čase</t>
  </si>
  <si>
    <t>Pořadové č.</t>
  </si>
  <si>
    <t>Evidenční č.</t>
  </si>
  <si>
    <t>Název žadatele / příjemce</t>
  </si>
  <si>
    <t>IČO</t>
  </si>
  <si>
    <t>Název projektu</t>
  </si>
  <si>
    <t>Požadovaná výše dotace</t>
  </si>
  <si>
    <t>Schválená výše dotace</t>
  </si>
  <si>
    <t>Počet bodů</t>
  </si>
  <si>
    <t>Royal Rangers v ČR 36. Přední hlídka v Opavě</t>
  </si>
  <si>
    <t>Asociace TOM ČR, TOM 4312 Třicítka a Dvojka</t>
  </si>
  <si>
    <t>Junák - český skaut, středisko Havířov, z. s.</t>
  </si>
  <si>
    <t>Klub českých turistů, odbor NOVÁ HUŤ Ostrava</t>
  </si>
  <si>
    <t>Junák - český skaut, středisko Doberčata Dobrá, z. s.</t>
  </si>
  <si>
    <t>Junák - český skaut, středisko Pagoda Nový Jičín, z. s.</t>
  </si>
  <si>
    <t>Asociace TOM ČR, TOM 206 07 SIHASAPA</t>
  </si>
  <si>
    <t>Junák - český skaut, středisko Mariánské Ostrava, z. s.</t>
  </si>
  <si>
    <t>Dotační titul 2 - Prázdninová činnost pro děti a mládež</t>
  </si>
  <si>
    <t>Junák - český skaut, středisko Příbor, z. s.</t>
  </si>
  <si>
    <t>BVÚ-Centrum pro volný čas z.s.</t>
  </si>
  <si>
    <t>Junák - český skaut, středisko Polanka nad Odrou, z. s.</t>
  </si>
  <si>
    <t>3</t>
  </si>
  <si>
    <t>KČT, odbor Slezský Tomík</t>
  </si>
  <si>
    <t>Junák - český skaut, přístav Eskadra Ostrava, z. s.</t>
  </si>
  <si>
    <t>Junák - český skaut, středisko Ludgeřovice, z. s.</t>
  </si>
  <si>
    <t>Junák - český skaut, středisko Jih Opava, z. s.</t>
  </si>
  <si>
    <t>1</t>
  </si>
  <si>
    <t>Asociace TOM ČR, TOM 4316 PRŮZKUMNÍK-JIH</t>
  </si>
  <si>
    <t>31</t>
  </si>
  <si>
    <t>Samostatný kmenový a klubový svaz Dakota, z.s.</t>
  </si>
  <si>
    <t>33</t>
  </si>
  <si>
    <t>96</t>
  </si>
  <si>
    <t>Junák - český skaut, středisko Kopřivnice z.s.</t>
  </si>
  <si>
    <t>17</t>
  </si>
  <si>
    <t>Asociace TOM ČR, TOM 4302 SIRIUS</t>
  </si>
  <si>
    <t>10</t>
  </si>
  <si>
    <t>27</t>
  </si>
  <si>
    <t>Junák - český skaut, středisko DVOJKA Nový Jičín, z. s.</t>
  </si>
  <si>
    <t>Junák - český skaut, středisko Svatý Jiří, z. s.</t>
  </si>
  <si>
    <t>26</t>
  </si>
  <si>
    <t>Junák - český skaut, středisko Strážci Ostrava, z. s.</t>
  </si>
  <si>
    <t>74</t>
  </si>
  <si>
    <t>Junák - český skaut, přístav Černý čáp Opava, z. s.</t>
  </si>
  <si>
    <t>7</t>
  </si>
  <si>
    <t>20</t>
  </si>
  <si>
    <t>Junák - český skaut, středisko Ostrá Hůrka Háj ve Slezsku, z. s.</t>
  </si>
  <si>
    <t>35</t>
  </si>
  <si>
    <t>Nebuď aut, buď skaut!</t>
  </si>
  <si>
    <t>Rozvíjení schopností při aktivitách v přírodě</t>
  </si>
  <si>
    <t>PŘÁTELSTVÍ K PŘÍRODĚ I K SOBĚ NAVZÁJEM
Podpora celoroční oddílové činnosti pro děti a mládež TOM 4302 SIRIUS</t>
  </si>
  <si>
    <t>Podpora celoroční činnosti s dětmi a mládeží</t>
  </si>
  <si>
    <t>Realizace rozvoje materiálně technické základny</t>
  </si>
  <si>
    <t>Celoroční činnost TOM SIHASAPA</t>
  </si>
  <si>
    <t>95</t>
  </si>
  <si>
    <t>Junák - český skaut, středisko Klimkovice, z. s.</t>
  </si>
  <si>
    <t>71</t>
  </si>
  <si>
    <t>49</t>
  </si>
  <si>
    <t>Kikstart, z.s.</t>
  </si>
  <si>
    <t>62</t>
  </si>
  <si>
    <t>Junák - český skaut, okres Opava, z. s.</t>
  </si>
  <si>
    <t>16</t>
  </si>
  <si>
    <t>1. přední hlídka Royal Rangers Český Těšín</t>
  </si>
  <si>
    <t>66</t>
  </si>
  <si>
    <t>YMCA Orlová</t>
  </si>
  <si>
    <t>Young Life Česká republika z.ú.</t>
  </si>
  <si>
    <t>Asociace TOM ČR, TOM 9901 ČMOUDÍK</t>
  </si>
  <si>
    <t>5</t>
  </si>
  <si>
    <t>Asociace TOM ČR, TOM 4334 Bludný kruh</t>
  </si>
  <si>
    <t>24</t>
  </si>
  <si>
    <t>43</t>
  </si>
  <si>
    <t>Rada dětí a mládeže Moravskoslezského kraje, z. s.</t>
  </si>
  <si>
    <t>Podpora celoroční činnosti skautského střediska Klimkovice a pořízení táborového vybavení</t>
  </si>
  <si>
    <t>70</t>
  </si>
  <si>
    <t>47</t>
  </si>
  <si>
    <t>52</t>
  </si>
  <si>
    <t>57</t>
  </si>
  <si>
    <t>44</t>
  </si>
  <si>
    <t>Tojstoráci, z.s.</t>
  </si>
  <si>
    <t>23</t>
  </si>
  <si>
    <t>81</t>
  </si>
  <si>
    <t>56</t>
  </si>
  <si>
    <t>21</t>
  </si>
  <si>
    <t>82</t>
  </si>
  <si>
    <t>63</t>
  </si>
  <si>
    <t>54</t>
  </si>
  <si>
    <t>12</t>
  </si>
  <si>
    <t>Letní skautské tábory střediska Pagoda Nový Jičín</t>
  </si>
  <si>
    <t>Pojedeme na tábor - táborová činnost TOM Sirius</t>
  </si>
  <si>
    <t>Jako kamarádi táboříme rádi!</t>
  </si>
  <si>
    <t>11</t>
  </si>
  <si>
    <t>94</t>
  </si>
  <si>
    <t>19</t>
  </si>
  <si>
    <t>36</t>
  </si>
  <si>
    <t>73</t>
  </si>
  <si>
    <t>25</t>
  </si>
  <si>
    <t>40</t>
  </si>
  <si>
    <t>Podpora táborů skautského střediska Klimkovice</t>
  </si>
  <si>
    <t>Letní tábor DVOJKY Nový Jičín</t>
  </si>
  <si>
    <t>68917236</t>
  </si>
  <si>
    <t>14614782</t>
  </si>
  <si>
    <t>63028972</t>
  </si>
  <si>
    <t>06817483</t>
  </si>
  <si>
    <t>22757571</t>
  </si>
  <si>
    <t>18055958</t>
  </si>
  <si>
    <t>47811030</t>
  </si>
  <si>
    <t>65497651</t>
  </si>
  <si>
    <t>48431800</t>
  </si>
  <si>
    <t>26518007</t>
  </si>
  <si>
    <t>44938519</t>
  </si>
  <si>
    <t>60336439</t>
  </si>
  <si>
    <t>70883491</t>
  </si>
  <si>
    <t>60798076</t>
  </si>
  <si>
    <t>72069414</t>
  </si>
  <si>
    <t>14614804</t>
  </si>
  <si>
    <t>61963879</t>
  </si>
  <si>
    <t>62348078</t>
  </si>
  <si>
    <t>22748300</t>
  </si>
  <si>
    <t>63731771</t>
  </si>
  <si>
    <t>05658977</t>
  </si>
  <si>
    <t>71187880</t>
  </si>
  <si>
    <t>69610746</t>
  </si>
  <si>
    <t>47811048</t>
  </si>
  <si>
    <t>66739403</t>
  </si>
  <si>
    <t>04296176</t>
  </si>
  <si>
    <t>47810980</t>
  </si>
  <si>
    <t>68899360</t>
  </si>
  <si>
    <t>26651181</t>
  </si>
  <si>
    <t>26531003</t>
  </si>
  <si>
    <t>68308868</t>
  </si>
  <si>
    <t>70313164</t>
  </si>
  <si>
    <t>26523825</t>
  </si>
  <si>
    <t>22724877</t>
  </si>
  <si>
    <t>Právní forma</t>
  </si>
  <si>
    <t>spolek</t>
  </si>
  <si>
    <t>ústav</t>
  </si>
  <si>
    <t>Dotační program Podpora volnočasových aktivit pro mládež v roce 2023</t>
  </si>
  <si>
    <t>Činnost skautského střediska Pagoda Nový Jičín v roce 2023</t>
  </si>
  <si>
    <t>1.1.-31.12.2023</t>
  </si>
  <si>
    <t>104</t>
  </si>
  <si>
    <t>42. přední hlídka Royal Rangers Ostrava</t>
  </si>
  <si>
    <t>75103893</t>
  </si>
  <si>
    <t>Podpora celoroční činnosti 42. přední hlídky Royal Rangers Ostrava</t>
  </si>
  <si>
    <t>Nákup nového táborového vybavení a podpora a rozvoj spolupráce a vzdělávání skautských rádců a rádkyň ve skautském středisku Příbor</t>
  </si>
  <si>
    <t>103</t>
  </si>
  <si>
    <t>Podpora činnosti přístavu Eskadra Ostrava na rok 2023</t>
  </si>
  <si>
    <t>18</t>
  </si>
  <si>
    <t>Celorok 2023</t>
  </si>
  <si>
    <t>Celoroční činnost skautského střediska Mariánského Ostrava 2023</t>
  </si>
  <si>
    <t>Společně rokem 2023</t>
  </si>
  <si>
    <t>97</t>
  </si>
  <si>
    <t>Celoroční činnost Young Life 2023</t>
  </si>
  <si>
    <t>99</t>
  </si>
  <si>
    <t>Společně s námi 2023</t>
  </si>
  <si>
    <t>68</t>
  </si>
  <si>
    <t>Junák - český skaut, středisko Stará Bělá, z. s.</t>
  </si>
  <si>
    <t>62348116</t>
  </si>
  <si>
    <t>Celoroční činnost 2023</t>
  </si>
  <si>
    <t>Dobrá je dobrá 2023</t>
  </si>
  <si>
    <t>Provoz Skautského domu v Opavě</t>
  </si>
  <si>
    <t>48</t>
  </si>
  <si>
    <t>Celoroční činnost BVÚ - Centra pro volný čas v roce 2023.</t>
  </si>
  <si>
    <t>Junák - český skaut, středisko P. Bezruče Frýdek-Místek, z. s.</t>
  </si>
  <si>
    <t>61963836</t>
  </si>
  <si>
    <t>Jednou skautem, navždy skautem</t>
  </si>
  <si>
    <t>14</t>
  </si>
  <si>
    <t>Hudební zkušebny pro děti a mládež v nových prostorech</t>
  </si>
  <si>
    <t>Volný čas s YMCA Orlová 2023</t>
  </si>
  <si>
    <t>Celý rok na vodě</t>
  </si>
  <si>
    <t>Podpora a rozvoj 1.přední hlídky Royal Rangers Český Těšín - obnova kancelářského nábytku v klubovně</t>
  </si>
  <si>
    <t>Asociace středoškolských klubů České republiky z.s.</t>
  </si>
  <si>
    <t>00531413</t>
  </si>
  <si>
    <t>Pravidelná činnost středoškolských klubů ASK ČR v Moravskoslezském kraji 2023</t>
  </si>
  <si>
    <t>Celoroční činnost RADAMOK 2023</t>
  </si>
  <si>
    <t>Bludný kruh v roce 2023</t>
  </si>
  <si>
    <t>51</t>
  </si>
  <si>
    <t>Podpora turistických akcí mládeže 2023</t>
  </si>
  <si>
    <t>59</t>
  </si>
  <si>
    <t>Podpora celoroční činnosti skautského střediska Strážci Ostrava 2023</t>
  </si>
  <si>
    <t>1.2.-30.11.2023</t>
  </si>
  <si>
    <t>Junák - český skaut, středisko 8. pěšího pluku Slezského Frýdek-Místek, z. s.</t>
  </si>
  <si>
    <t>47999853</t>
  </si>
  <si>
    <t>Skautskou cestou</t>
  </si>
  <si>
    <t>Skautská činnost střediska Polanka 2023</t>
  </si>
  <si>
    <t>Skaut Ludgeřovice - Podpora venkovních a vícedenních aktivit v roce 2023</t>
  </si>
  <si>
    <t>Tygři Ostrava z. s.</t>
  </si>
  <si>
    <t>22840907</t>
  </si>
  <si>
    <t>Celoroční činnost Tygři Ostrava z.s.</t>
  </si>
  <si>
    <t>29</t>
  </si>
  <si>
    <t>Podpora celoroční činnosti 2023</t>
  </si>
  <si>
    <t>Dakoťáci v roce 2023</t>
  </si>
  <si>
    <t>Anima Iuventutis, z. s.</t>
  </si>
  <si>
    <t>26542919</t>
  </si>
  <si>
    <t>Anima Iuventutis 2023</t>
  </si>
  <si>
    <t>Asociace TOM ČR, TOM 4345 Paprsek</t>
  </si>
  <si>
    <t>71200169</t>
  </si>
  <si>
    <t>Jaro, léto, podzim, zima - s Paprskem je vždycky prima.</t>
  </si>
  <si>
    <t>6</t>
  </si>
  <si>
    <t>Průzkumník v roce 2023</t>
  </si>
  <si>
    <t>Je nás víc než loni, obyčejných... aneb udržme to a rozvíjejme se!</t>
  </si>
  <si>
    <t>Anima Iuventutis - prázdninová činnost</t>
  </si>
  <si>
    <t>Letní tábor skautského střediska Mariánského Ostrava 2023</t>
  </si>
  <si>
    <t>1.4.-30.9.2023</t>
  </si>
  <si>
    <t>Letní tábory ASK ČR v Moravskoslezském kraji 2023</t>
  </si>
  <si>
    <t>1.4.-31.10.2023</t>
  </si>
  <si>
    <t>Skautské letní tábory skautských oddílů z Příbora a Lubiny</t>
  </si>
  <si>
    <t>100</t>
  </si>
  <si>
    <t>1.5.-31.8.2023</t>
  </si>
  <si>
    <t>101</t>
  </si>
  <si>
    <t>Celoeskadrové táboření na Sl. Hartě 2023</t>
  </si>
  <si>
    <t>76</t>
  </si>
  <si>
    <t>Tábor Royal Rangers Ostrava "Letopisy Narnie"</t>
  </si>
  <si>
    <t>1.1.-30.9.2023</t>
  </si>
  <si>
    <t>13</t>
  </si>
  <si>
    <t>Tábor 2023</t>
  </si>
  <si>
    <t>102</t>
  </si>
  <si>
    <t>Tábory 2023</t>
  </si>
  <si>
    <t>Letní tábor Hadinka 2023</t>
  </si>
  <si>
    <t>1.6.-31.8.2023</t>
  </si>
  <si>
    <t>Letní tábor 1. PH Royal Rangers Český Těšín</t>
  </si>
  <si>
    <t>Letní tábory Doberčat 2023</t>
  </si>
  <si>
    <t>1.5.-30.9.2023</t>
  </si>
  <si>
    <t>111</t>
  </si>
  <si>
    <t>Junák - český skaut, středisko Kopřivnice z.s. II</t>
  </si>
  <si>
    <t>4</t>
  </si>
  <si>
    <t>1.6.-30.9.2023</t>
  </si>
  <si>
    <t>Tábory BVÚ - Centra pro volný čas z.s. v roce 2023.</t>
  </si>
  <si>
    <t>Tábory skautů z Polanky a Studénky 2023</t>
  </si>
  <si>
    <t>34</t>
  </si>
  <si>
    <t>Podpora letního dětského tábora</t>
  </si>
  <si>
    <t>28</t>
  </si>
  <si>
    <t>LT Bludný kruh 2023 Raduň</t>
  </si>
  <si>
    <t>Tábor Průzkumníka 2023</t>
  </si>
  <si>
    <t>1.6.-31.7.2023</t>
  </si>
  <si>
    <t>79</t>
  </si>
  <si>
    <t>Letní tábor Třicítky a Dvojky v roce 2023</t>
  </si>
  <si>
    <t>*Časová použitelnost</t>
  </si>
  <si>
    <t>následujícího po ukončení realizace projektu, nejpozději však do 20. 1. 2024.</t>
  </si>
  <si>
    <t xml:space="preserve">*Dotace mohou být použity na úhradu uznatelných nákladů, které vznikly a byly uhrazeny v období realizace projektu; náklady na energie budou uhrazeny nejpozději do posledního dne měsíce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</si>
</sst>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8"/>
      <name val="Tahoma"/>
      <family val="2"/>
      <charset val="238"/>
    </font>
    <font>
      <b/>
      <sz val="10"/>
      <name val="Arial"/>
      <family val="2"/>
      <charset val="238"/>
    </font>
    <font>
      <b/>
      <sz val="8"/>
      <name val="Tahoma"/>
      <family val="2"/>
      <charset val="238"/>
    </font>
    <font>
      <sz val="9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1" fillId="0" borderId="0" xfId="0" applyFont="1" applyFill="1" applyAlignment="1"/>
    <xf numFmtId="0" fontId="3" fillId="2" borderId="7" xfId="0" applyFont="1" applyFill="1" applyBorder="1" applyAlignment="1">
      <alignment horizontal="center" textRotation="90"/>
    </xf>
    <xf numFmtId="0" fontId="3" fillId="3" borderId="8" xfId="0" applyFont="1" applyFill="1" applyBorder="1" applyAlignment="1">
      <alignment horizontal="center" textRotation="90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4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" fillId="0" borderId="0" xfId="0" applyFont="1" applyAlignment="1"/>
    <xf numFmtId="0" fontId="0" fillId="0" borderId="0" xfId="0" applyFont="1"/>
    <xf numFmtId="0" fontId="5" fillId="0" borderId="0" xfId="0" applyFont="1" applyAlignment="1"/>
    <xf numFmtId="3" fontId="6" fillId="0" borderId="0" xfId="0" applyNumberFormat="1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7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2F963-A282-4FDA-97A5-B1FA114BF366}">
  <dimension ref="A1:J83"/>
  <sheetViews>
    <sheetView tabSelected="1" topLeftCell="A59" zoomScaleNormal="100" workbookViewId="0">
      <selection activeCell="C84" sqref="C84"/>
    </sheetView>
  </sheetViews>
  <sheetFormatPr defaultRowHeight="12.75" x14ac:dyDescent="0.2"/>
  <cols>
    <col min="1" max="1" width="3.5703125" customWidth="1"/>
    <col min="2" max="2" width="3.85546875" customWidth="1"/>
    <col min="3" max="3" width="39.42578125" customWidth="1"/>
    <col min="4" max="4" width="9" customWidth="1"/>
    <col min="5" max="5" width="6.5703125" customWidth="1"/>
    <col min="6" max="6" width="33.7109375" customWidth="1"/>
    <col min="7" max="7" width="12" customWidth="1"/>
    <col min="8" max="8" width="10.140625" style="9" customWidth="1"/>
    <col min="9" max="9" width="13.5703125" customWidth="1"/>
    <col min="10" max="10" width="7" customWidth="1"/>
  </cols>
  <sheetData>
    <row r="1" spans="1:10" x14ac:dyDescent="0.2">
      <c r="A1" s="33" t="s">
        <v>136</v>
      </c>
      <c r="B1" s="34"/>
      <c r="C1" s="34"/>
      <c r="D1" s="34"/>
      <c r="E1" s="34"/>
      <c r="F1" s="34"/>
      <c r="G1" s="34"/>
    </row>
    <row r="2" spans="1:10" x14ac:dyDescent="0.2">
      <c r="A2" s="33" t="s">
        <v>0</v>
      </c>
      <c r="B2" s="34"/>
      <c r="C2" s="34"/>
      <c r="D2" s="34"/>
      <c r="E2" s="34"/>
      <c r="F2" s="34"/>
      <c r="G2" s="34"/>
    </row>
    <row r="3" spans="1:10" x14ac:dyDescent="0.2">
      <c r="A3" s="2"/>
      <c r="B3" s="34"/>
      <c r="C3" s="34"/>
      <c r="D3" s="34"/>
      <c r="E3" s="34"/>
      <c r="F3" s="34"/>
      <c r="G3" s="34"/>
    </row>
    <row r="4" spans="1:10" s="1" customFormat="1" ht="17.25" customHeight="1" thickBot="1" x14ac:dyDescent="0.3">
      <c r="A4" s="33" t="s">
        <v>1</v>
      </c>
      <c r="B4" s="35"/>
      <c r="C4" s="35"/>
      <c r="D4" s="35"/>
      <c r="E4" s="35"/>
      <c r="F4" s="35"/>
      <c r="G4" s="35"/>
      <c r="H4" s="3"/>
    </row>
    <row r="5" spans="1:10" ht="62.25" customHeight="1" thickBot="1" x14ac:dyDescent="0.25">
      <c r="A5" s="4" t="s">
        <v>2</v>
      </c>
      <c r="B5" s="5" t="s">
        <v>3</v>
      </c>
      <c r="C5" s="6" t="s">
        <v>4</v>
      </c>
      <c r="D5" s="6" t="s">
        <v>5</v>
      </c>
      <c r="E5" s="6" t="s">
        <v>133</v>
      </c>
      <c r="F5" s="6" t="s">
        <v>6</v>
      </c>
      <c r="G5" s="6" t="s">
        <v>7</v>
      </c>
      <c r="H5" s="7" t="s">
        <v>8</v>
      </c>
      <c r="I5" s="6" t="s">
        <v>236</v>
      </c>
      <c r="J5" s="8" t="s">
        <v>9</v>
      </c>
    </row>
    <row r="6" spans="1:10" ht="21" x14ac:dyDescent="0.2">
      <c r="A6" s="10">
        <v>1</v>
      </c>
      <c r="B6" s="10" t="s">
        <v>47</v>
      </c>
      <c r="C6" s="30" t="s">
        <v>15</v>
      </c>
      <c r="D6" s="11" t="s">
        <v>100</v>
      </c>
      <c r="E6" s="12" t="s">
        <v>134</v>
      </c>
      <c r="F6" s="31" t="s">
        <v>137</v>
      </c>
      <c r="G6" s="13">
        <v>50000</v>
      </c>
      <c r="H6" s="14">
        <v>50000</v>
      </c>
      <c r="I6" s="10" t="s">
        <v>138</v>
      </c>
      <c r="J6" s="15">
        <v>55.75</v>
      </c>
    </row>
    <row r="7" spans="1:10" x14ac:dyDescent="0.2">
      <c r="A7" s="16">
        <v>2</v>
      </c>
      <c r="B7" s="16" t="s">
        <v>139</v>
      </c>
      <c r="C7" s="31" t="s">
        <v>12</v>
      </c>
      <c r="D7" s="18" t="s">
        <v>104</v>
      </c>
      <c r="E7" s="19" t="s">
        <v>134</v>
      </c>
      <c r="F7" s="31" t="s">
        <v>48</v>
      </c>
      <c r="G7" s="20">
        <v>50000</v>
      </c>
      <c r="H7" s="21">
        <v>50000</v>
      </c>
      <c r="I7" s="16" t="s">
        <v>138</v>
      </c>
      <c r="J7" s="22">
        <v>55.75</v>
      </c>
    </row>
    <row r="8" spans="1:10" ht="21" x14ac:dyDescent="0.2">
      <c r="A8" s="16">
        <v>3</v>
      </c>
      <c r="B8" s="16" t="s">
        <v>94</v>
      </c>
      <c r="C8" s="32" t="s">
        <v>140</v>
      </c>
      <c r="D8" s="16" t="s">
        <v>141</v>
      </c>
      <c r="E8" s="23" t="s">
        <v>134</v>
      </c>
      <c r="F8" s="31" t="s">
        <v>142</v>
      </c>
      <c r="G8" s="24">
        <v>50000</v>
      </c>
      <c r="H8" s="25">
        <v>50000</v>
      </c>
      <c r="I8" s="16" t="s">
        <v>138</v>
      </c>
      <c r="J8" s="22">
        <v>54.75</v>
      </c>
    </row>
    <row r="9" spans="1:10" ht="42" x14ac:dyDescent="0.2">
      <c r="A9" s="10">
        <v>4</v>
      </c>
      <c r="B9" s="10" t="s">
        <v>84</v>
      </c>
      <c r="C9" s="32" t="s">
        <v>19</v>
      </c>
      <c r="D9" s="16" t="s">
        <v>112</v>
      </c>
      <c r="E9" s="23" t="s">
        <v>134</v>
      </c>
      <c r="F9" s="31" t="s">
        <v>143</v>
      </c>
      <c r="G9" s="24">
        <v>50000</v>
      </c>
      <c r="H9" s="25">
        <v>50000</v>
      </c>
      <c r="I9" s="16" t="s">
        <v>138</v>
      </c>
      <c r="J9" s="22">
        <v>54</v>
      </c>
    </row>
    <row r="10" spans="1:10" ht="21" x14ac:dyDescent="0.2">
      <c r="A10" s="16">
        <v>5</v>
      </c>
      <c r="B10" s="16" t="s">
        <v>144</v>
      </c>
      <c r="C10" s="31" t="s">
        <v>24</v>
      </c>
      <c r="D10" s="18" t="s">
        <v>101</v>
      </c>
      <c r="E10" s="19" t="s">
        <v>134</v>
      </c>
      <c r="F10" s="31" t="s">
        <v>145</v>
      </c>
      <c r="G10" s="20">
        <v>50000</v>
      </c>
      <c r="H10" s="21">
        <v>50000</v>
      </c>
      <c r="I10" s="16" t="s">
        <v>138</v>
      </c>
      <c r="J10" s="22">
        <v>53.5</v>
      </c>
    </row>
    <row r="11" spans="1:10" ht="21" x14ac:dyDescent="0.2">
      <c r="A11" s="16">
        <v>6</v>
      </c>
      <c r="B11" s="16" t="s">
        <v>146</v>
      </c>
      <c r="C11" s="31" t="s">
        <v>46</v>
      </c>
      <c r="D11" s="18" t="s">
        <v>122</v>
      </c>
      <c r="E11" s="19" t="s">
        <v>134</v>
      </c>
      <c r="F11" s="31" t="s">
        <v>147</v>
      </c>
      <c r="G11" s="20">
        <v>50000</v>
      </c>
      <c r="H11" s="25">
        <v>50000</v>
      </c>
      <c r="I11" s="16" t="s">
        <v>138</v>
      </c>
      <c r="J11" s="22">
        <v>53</v>
      </c>
    </row>
    <row r="12" spans="1:10" ht="21" x14ac:dyDescent="0.2">
      <c r="A12" s="10">
        <v>7</v>
      </c>
      <c r="B12" s="10" t="s">
        <v>90</v>
      </c>
      <c r="C12" s="31" t="s">
        <v>17</v>
      </c>
      <c r="D12" s="18" t="s">
        <v>121</v>
      </c>
      <c r="E12" s="19" t="s">
        <v>134</v>
      </c>
      <c r="F12" s="31" t="s">
        <v>148</v>
      </c>
      <c r="G12" s="20">
        <v>50000</v>
      </c>
      <c r="H12" s="25">
        <v>50000</v>
      </c>
      <c r="I12" s="16" t="s">
        <v>138</v>
      </c>
      <c r="J12" s="22">
        <v>52.75</v>
      </c>
    </row>
    <row r="13" spans="1:10" x14ac:dyDescent="0.2">
      <c r="A13" s="16">
        <v>8</v>
      </c>
      <c r="B13" s="16" t="s">
        <v>56</v>
      </c>
      <c r="C13" s="32" t="s">
        <v>39</v>
      </c>
      <c r="D13" s="16" t="s">
        <v>115</v>
      </c>
      <c r="E13" s="23" t="s">
        <v>134</v>
      </c>
      <c r="F13" s="31" t="s">
        <v>149</v>
      </c>
      <c r="G13" s="24">
        <v>50000</v>
      </c>
      <c r="H13" s="25">
        <v>50000</v>
      </c>
      <c r="I13" s="16" t="s">
        <v>138</v>
      </c>
      <c r="J13" s="22">
        <v>52.5</v>
      </c>
    </row>
    <row r="14" spans="1:10" ht="24.95" customHeight="1" x14ac:dyDescent="0.2">
      <c r="A14" s="16">
        <v>9</v>
      </c>
      <c r="B14" s="16" t="s">
        <v>54</v>
      </c>
      <c r="C14" s="31" t="s">
        <v>33</v>
      </c>
      <c r="D14" s="18" t="s">
        <v>110</v>
      </c>
      <c r="E14" s="19" t="s">
        <v>134</v>
      </c>
      <c r="F14" s="31" t="s">
        <v>33</v>
      </c>
      <c r="G14" s="20">
        <v>50000</v>
      </c>
      <c r="H14" s="21">
        <v>50000</v>
      </c>
      <c r="I14" s="16" t="s">
        <v>138</v>
      </c>
      <c r="J14" s="22">
        <v>52.5</v>
      </c>
    </row>
    <row r="15" spans="1:10" ht="31.5" x14ac:dyDescent="0.2">
      <c r="A15" s="10">
        <v>10</v>
      </c>
      <c r="B15" s="10" t="s">
        <v>32</v>
      </c>
      <c r="C15" s="31" t="s">
        <v>55</v>
      </c>
      <c r="D15" s="18" t="s">
        <v>123</v>
      </c>
      <c r="E15" s="19" t="s">
        <v>134</v>
      </c>
      <c r="F15" s="31" t="s">
        <v>72</v>
      </c>
      <c r="G15" s="20">
        <v>50000</v>
      </c>
      <c r="H15" s="21">
        <v>49500</v>
      </c>
      <c r="I15" s="16" t="s">
        <v>138</v>
      </c>
      <c r="J15" s="22">
        <v>52.25</v>
      </c>
    </row>
    <row r="16" spans="1:10" ht="21" x14ac:dyDescent="0.2">
      <c r="A16" s="16">
        <v>11</v>
      </c>
      <c r="B16" s="16" t="s">
        <v>22</v>
      </c>
      <c r="C16" s="31" t="s">
        <v>38</v>
      </c>
      <c r="D16" s="18" t="s">
        <v>114</v>
      </c>
      <c r="E16" s="19" t="s">
        <v>134</v>
      </c>
      <c r="F16" s="31" t="s">
        <v>52</v>
      </c>
      <c r="G16" s="20">
        <v>49500</v>
      </c>
      <c r="H16" s="25">
        <v>50000</v>
      </c>
      <c r="I16" s="16" t="s">
        <v>138</v>
      </c>
      <c r="J16" s="22">
        <v>52</v>
      </c>
    </row>
    <row r="17" spans="1:10" x14ac:dyDescent="0.2">
      <c r="A17" s="16">
        <v>12</v>
      </c>
      <c r="B17" s="16" t="s">
        <v>150</v>
      </c>
      <c r="C17" s="31" t="s">
        <v>65</v>
      </c>
      <c r="D17" s="18" t="s">
        <v>128</v>
      </c>
      <c r="E17" s="19" t="s">
        <v>135</v>
      </c>
      <c r="F17" s="31" t="s">
        <v>151</v>
      </c>
      <c r="G17" s="20">
        <v>50000</v>
      </c>
      <c r="H17" s="21">
        <v>50000</v>
      </c>
      <c r="I17" s="16" t="s">
        <v>138</v>
      </c>
      <c r="J17" s="22">
        <v>52</v>
      </c>
    </row>
    <row r="18" spans="1:10" x14ac:dyDescent="0.2">
      <c r="A18" s="10">
        <v>13</v>
      </c>
      <c r="B18" s="10" t="s">
        <v>152</v>
      </c>
      <c r="C18" s="31" t="s">
        <v>26</v>
      </c>
      <c r="D18" s="18" t="s">
        <v>105</v>
      </c>
      <c r="E18" s="19" t="s">
        <v>134</v>
      </c>
      <c r="F18" s="31" t="s">
        <v>49</v>
      </c>
      <c r="G18" s="20">
        <v>30000</v>
      </c>
      <c r="H18" s="21">
        <v>30000</v>
      </c>
      <c r="I18" s="16" t="s">
        <v>138</v>
      </c>
      <c r="J18" s="22">
        <v>52</v>
      </c>
    </row>
    <row r="19" spans="1:10" x14ac:dyDescent="0.2">
      <c r="A19" s="16">
        <v>14</v>
      </c>
      <c r="B19" s="16" t="s">
        <v>86</v>
      </c>
      <c r="C19" s="31" t="s">
        <v>10</v>
      </c>
      <c r="D19" s="18" t="s">
        <v>120</v>
      </c>
      <c r="E19" s="19" t="s">
        <v>134</v>
      </c>
      <c r="F19" s="31" t="s">
        <v>153</v>
      </c>
      <c r="G19" s="20">
        <v>50000</v>
      </c>
      <c r="H19" s="25">
        <v>50000</v>
      </c>
      <c r="I19" s="16" t="s">
        <v>138</v>
      </c>
      <c r="J19" s="22">
        <v>51.75</v>
      </c>
    </row>
    <row r="20" spans="1:10" x14ac:dyDescent="0.2">
      <c r="A20" s="16">
        <v>15</v>
      </c>
      <c r="B20" s="16" t="s">
        <v>154</v>
      </c>
      <c r="C20" s="32" t="s">
        <v>155</v>
      </c>
      <c r="D20" s="16" t="s">
        <v>156</v>
      </c>
      <c r="E20" s="23" t="s">
        <v>134</v>
      </c>
      <c r="F20" s="31" t="s">
        <v>157</v>
      </c>
      <c r="G20" s="24">
        <v>50000</v>
      </c>
      <c r="H20" s="25">
        <v>40000</v>
      </c>
      <c r="I20" s="16" t="s">
        <v>138</v>
      </c>
      <c r="J20" s="22">
        <v>51.75</v>
      </c>
    </row>
    <row r="21" spans="1:10" x14ac:dyDescent="0.2">
      <c r="A21" s="10">
        <v>16</v>
      </c>
      <c r="B21" s="10" t="s">
        <v>40</v>
      </c>
      <c r="C21" s="31" t="s">
        <v>14</v>
      </c>
      <c r="D21" s="18" t="s">
        <v>103</v>
      </c>
      <c r="E21" s="19" t="s">
        <v>134</v>
      </c>
      <c r="F21" s="31" t="s">
        <v>158</v>
      </c>
      <c r="G21" s="20">
        <v>50000</v>
      </c>
      <c r="H21" s="25">
        <v>50000</v>
      </c>
      <c r="I21" s="16" t="s">
        <v>138</v>
      </c>
      <c r="J21" s="22">
        <v>51.5</v>
      </c>
    </row>
    <row r="22" spans="1:10" x14ac:dyDescent="0.2">
      <c r="A22" s="16">
        <v>17</v>
      </c>
      <c r="B22" s="16" t="s">
        <v>83</v>
      </c>
      <c r="C22" s="32" t="s">
        <v>60</v>
      </c>
      <c r="D22" s="16" t="s">
        <v>125</v>
      </c>
      <c r="E22" s="23" t="s">
        <v>134</v>
      </c>
      <c r="F22" s="31" t="s">
        <v>159</v>
      </c>
      <c r="G22" s="24">
        <v>50000</v>
      </c>
      <c r="H22" s="25">
        <v>50000</v>
      </c>
      <c r="I22" s="16" t="s">
        <v>138</v>
      </c>
      <c r="J22" s="22">
        <v>51.5</v>
      </c>
    </row>
    <row r="23" spans="1:10" ht="21" x14ac:dyDescent="0.2">
      <c r="A23" s="16">
        <v>18</v>
      </c>
      <c r="B23" s="16" t="s">
        <v>160</v>
      </c>
      <c r="C23" s="32" t="s">
        <v>20</v>
      </c>
      <c r="D23" s="16" t="s">
        <v>109</v>
      </c>
      <c r="E23" s="23" t="s">
        <v>134</v>
      </c>
      <c r="F23" s="31" t="s">
        <v>161</v>
      </c>
      <c r="G23" s="24">
        <v>48000</v>
      </c>
      <c r="H23" s="25">
        <v>48000</v>
      </c>
      <c r="I23" s="16" t="s">
        <v>138</v>
      </c>
      <c r="J23" s="22">
        <v>51.25</v>
      </c>
    </row>
    <row r="24" spans="1:10" ht="21" x14ac:dyDescent="0.2">
      <c r="A24" s="10">
        <v>19</v>
      </c>
      <c r="B24" s="10" t="s">
        <v>44</v>
      </c>
      <c r="C24" s="31" t="s">
        <v>162</v>
      </c>
      <c r="D24" s="18" t="s">
        <v>163</v>
      </c>
      <c r="E24" s="19" t="s">
        <v>134</v>
      </c>
      <c r="F24" s="31" t="s">
        <v>164</v>
      </c>
      <c r="G24" s="20">
        <v>50000</v>
      </c>
      <c r="H24" s="25">
        <v>50000</v>
      </c>
      <c r="I24" s="16" t="s">
        <v>138</v>
      </c>
      <c r="J24" s="22">
        <v>51</v>
      </c>
    </row>
    <row r="25" spans="1:10" ht="21" x14ac:dyDescent="0.2">
      <c r="A25" s="16">
        <v>20</v>
      </c>
      <c r="B25" s="16" t="s">
        <v>165</v>
      </c>
      <c r="C25" s="31" t="s">
        <v>58</v>
      </c>
      <c r="D25" s="18" t="s">
        <v>124</v>
      </c>
      <c r="E25" s="19" t="s">
        <v>134</v>
      </c>
      <c r="F25" s="31" t="s">
        <v>166</v>
      </c>
      <c r="G25" s="20">
        <v>50000</v>
      </c>
      <c r="H25" s="25">
        <v>50000</v>
      </c>
      <c r="I25" s="16" t="s">
        <v>138</v>
      </c>
      <c r="J25" s="22">
        <v>50.75</v>
      </c>
    </row>
    <row r="26" spans="1:10" x14ac:dyDescent="0.2">
      <c r="A26" s="16">
        <v>21</v>
      </c>
      <c r="B26" s="16" t="s">
        <v>29</v>
      </c>
      <c r="C26" s="31" t="s">
        <v>64</v>
      </c>
      <c r="D26" s="18" t="s">
        <v>127</v>
      </c>
      <c r="E26" s="19" t="s">
        <v>134</v>
      </c>
      <c r="F26" s="31" t="s">
        <v>167</v>
      </c>
      <c r="G26" s="20">
        <v>50000</v>
      </c>
      <c r="H26" s="25">
        <v>50000</v>
      </c>
      <c r="I26" s="16" t="s">
        <v>138</v>
      </c>
      <c r="J26" s="22">
        <v>50.5</v>
      </c>
    </row>
    <row r="27" spans="1:10" x14ac:dyDescent="0.2">
      <c r="A27" s="10">
        <v>22</v>
      </c>
      <c r="B27" s="10" t="s">
        <v>61</v>
      </c>
      <c r="C27" s="31" t="s">
        <v>43</v>
      </c>
      <c r="D27" s="18" t="s">
        <v>119</v>
      </c>
      <c r="E27" s="19" t="s">
        <v>134</v>
      </c>
      <c r="F27" s="31" t="s">
        <v>168</v>
      </c>
      <c r="G27" s="20">
        <v>50000</v>
      </c>
      <c r="H27" s="25">
        <v>50000</v>
      </c>
      <c r="I27" s="16" t="s">
        <v>138</v>
      </c>
      <c r="J27" s="22">
        <v>50.25</v>
      </c>
    </row>
    <row r="28" spans="1:10" ht="31.5" x14ac:dyDescent="0.2">
      <c r="A28" s="16">
        <v>23</v>
      </c>
      <c r="B28" s="16" t="s">
        <v>69</v>
      </c>
      <c r="C28" s="31" t="s">
        <v>62</v>
      </c>
      <c r="D28" s="18" t="s">
        <v>126</v>
      </c>
      <c r="E28" s="19" t="s">
        <v>134</v>
      </c>
      <c r="F28" s="31" t="s">
        <v>169</v>
      </c>
      <c r="G28" s="20">
        <v>50000</v>
      </c>
      <c r="H28" s="25">
        <v>50000</v>
      </c>
      <c r="I28" s="16" t="s">
        <v>138</v>
      </c>
      <c r="J28" s="22">
        <v>50.25</v>
      </c>
    </row>
    <row r="29" spans="1:10" ht="21" x14ac:dyDescent="0.2">
      <c r="A29" s="16">
        <v>24</v>
      </c>
      <c r="B29" s="16" t="s">
        <v>95</v>
      </c>
      <c r="C29" s="31" t="s">
        <v>170</v>
      </c>
      <c r="D29" s="18" t="s">
        <v>171</v>
      </c>
      <c r="E29" s="19" t="s">
        <v>134</v>
      </c>
      <c r="F29" s="31" t="s">
        <v>172</v>
      </c>
      <c r="G29" s="20">
        <v>50000</v>
      </c>
      <c r="H29" s="25">
        <v>50000</v>
      </c>
      <c r="I29" s="16" t="s">
        <v>138</v>
      </c>
      <c r="J29" s="22">
        <v>50.25</v>
      </c>
    </row>
    <row r="30" spans="1:10" x14ac:dyDescent="0.2">
      <c r="A30" s="10">
        <v>25</v>
      </c>
      <c r="B30" s="10" t="s">
        <v>73</v>
      </c>
      <c r="C30" s="32" t="s">
        <v>71</v>
      </c>
      <c r="D30" s="16" t="s">
        <v>131</v>
      </c>
      <c r="E30" s="23" t="s">
        <v>134</v>
      </c>
      <c r="F30" s="31" t="s">
        <v>173</v>
      </c>
      <c r="G30" s="24">
        <v>50000</v>
      </c>
      <c r="H30" s="25">
        <v>50000</v>
      </c>
      <c r="I30" s="16" t="s">
        <v>138</v>
      </c>
      <c r="J30" s="22">
        <v>50.25</v>
      </c>
    </row>
    <row r="31" spans="1:10" x14ac:dyDescent="0.2">
      <c r="A31" s="16">
        <v>26</v>
      </c>
      <c r="B31" s="16" t="s">
        <v>34</v>
      </c>
      <c r="C31" s="31" t="s">
        <v>68</v>
      </c>
      <c r="D31" s="18" t="s">
        <v>130</v>
      </c>
      <c r="E31" s="19" t="s">
        <v>134</v>
      </c>
      <c r="F31" s="31" t="s">
        <v>174</v>
      </c>
      <c r="G31" s="20">
        <v>50000</v>
      </c>
      <c r="H31" s="25">
        <v>50000</v>
      </c>
      <c r="I31" s="16" t="s">
        <v>138</v>
      </c>
      <c r="J31" s="22">
        <v>49.25</v>
      </c>
    </row>
    <row r="32" spans="1:10" x14ac:dyDescent="0.2">
      <c r="A32" s="16">
        <v>27</v>
      </c>
      <c r="B32" s="16" t="s">
        <v>31</v>
      </c>
      <c r="C32" s="31" t="s">
        <v>13</v>
      </c>
      <c r="D32" s="18" t="s">
        <v>113</v>
      </c>
      <c r="E32" s="19" t="s">
        <v>134</v>
      </c>
      <c r="F32" s="31" t="s">
        <v>51</v>
      </c>
      <c r="G32" s="20">
        <v>50000</v>
      </c>
      <c r="H32" s="25">
        <v>50000</v>
      </c>
      <c r="I32" s="16" t="s">
        <v>138</v>
      </c>
      <c r="J32" s="22">
        <v>49</v>
      </c>
    </row>
    <row r="33" spans="1:10" x14ac:dyDescent="0.2">
      <c r="A33" s="10">
        <v>28</v>
      </c>
      <c r="B33" s="10" t="s">
        <v>175</v>
      </c>
      <c r="C33" s="32" t="s">
        <v>23</v>
      </c>
      <c r="D33" s="16" t="s">
        <v>99</v>
      </c>
      <c r="E33" s="23" t="s">
        <v>134</v>
      </c>
      <c r="F33" s="31" t="s">
        <v>176</v>
      </c>
      <c r="G33" s="24">
        <v>50000</v>
      </c>
      <c r="H33" s="25">
        <v>50000</v>
      </c>
      <c r="I33" s="16" t="s">
        <v>138</v>
      </c>
      <c r="J33" s="22">
        <v>48.75</v>
      </c>
    </row>
    <row r="34" spans="1:10" ht="21" x14ac:dyDescent="0.2">
      <c r="A34" s="16">
        <v>29</v>
      </c>
      <c r="B34" s="16" t="s">
        <v>177</v>
      </c>
      <c r="C34" s="32" t="s">
        <v>41</v>
      </c>
      <c r="D34" s="16" t="s">
        <v>116</v>
      </c>
      <c r="E34" s="23" t="s">
        <v>134</v>
      </c>
      <c r="F34" s="31" t="s">
        <v>178</v>
      </c>
      <c r="G34" s="24">
        <v>45400</v>
      </c>
      <c r="H34" s="25">
        <v>45400</v>
      </c>
      <c r="I34" s="16" t="s">
        <v>179</v>
      </c>
      <c r="J34" s="22">
        <v>48.75</v>
      </c>
    </row>
    <row r="35" spans="1:10" ht="21" x14ac:dyDescent="0.2">
      <c r="A35" s="16">
        <v>30</v>
      </c>
      <c r="B35" s="16" t="s">
        <v>96</v>
      </c>
      <c r="C35" s="31" t="s">
        <v>180</v>
      </c>
      <c r="D35" s="18" t="s">
        <v>181</v>
      </c>
      <c r="E35" s="19" t="s">
        <v>134</v>
      </c>
      <c r="F35" s="31" t="s">
        <v>182</v>
      </c>
      <c r="G35" s="20">
        <v>50000</v>
      </c>
      <c r="H35" s="25">
        <v>50000</v>
      </c>
      <c r="I35" s="16" t="s">
        <v>138</v>
      </c>
      <c r="J35" s="22">
        <v>48.5</v>
      </c>
    </row>
    <row r="36" spans="1:10" ht="21" x14ac:dyDescent="0.2">
      <c r="A36" s="10">
        <v>31</v>
      </c>
      <c r="B36" s="10" t="s">
        <v>77</v>
      </c>
      <c r="C36" s="31" t="s">
        <v>21</v>
      </c>
      <c r="D36" s="18" t="s">
        <v>107</v>
      </c>
      <c r="E36" s="19" t="s">
        <v>134</v>
      </c>
      <c r="F36" s="31" t="s">
        <v>183</v>
      </c>
      <c r="G36" s="20">
        <v>50000</v>
      </c>
      <c r="H36" s="25">
        <v>50000</v>
      </c>
      <c r="I36" s="16" t="s">
        <v>138</v>
      </c>
      <c r="J36" s="22">
        <v>48.5</v>
      </c>
    </row>
    <row r="37" spans="1:10" ht="21" x14ac:dyDescent="0.2">
      <c r="A37" s="16">
        <v>32</v>
      </c>
      <c r="B37" s="16" t="s">
        <v>75</v>
      </c>
      <c r="C37" s="32" t="s">
        <v>25</v>
      </c>
      <c r="D37" s="16" t="s">
        <v>102</v>
      </c>
      <c r="E37" s="23" t="s">
        <v>134</v>
      </c>
      <c r="F37" s="31" t="s">
        <v>184</v>
      </c>
      <c r="G37" s="24">
        <v>50000</v>
      </c>
      <c r="H37" s="25">
        <v>50000</v>
      </c>
      <c r="I37" s="16" t="s">
        <v>138</v>
      </c>
      <c r="J37" s="22">
        <v>48.25</v>
      </c>
    </row>
    <row r="38" spans="1:10" x14ac:dyDescent="0.2">
      <c r="A38" s="16">
        <v>33</v>
      </c>
      <c r="B38" s="16" t="s">
        <v>27</v>
      </c>
      <c r="C38" s="31" t="s">
        <v>185</v>
      </c>
      <c r="D38" s="18" t="s">
        <v>186</v>
      </c>
      <c r="E38" s="19" t="s">
        <v>134</v>
      </c>
      <c r="F38" s="31" t="s">
        <v>187</v>
      </c>
      <c r="G38" s="20">
        <v>50000</v>
      </c>
      <c r="H38" s="25">
        <v>50000</v>
      </c>
      <c r="I38" s="16" t="s">
        <v>138</v>
      </c>
      <c r="J38" s="22">
        <v>47.5</v>
      </c>
    </row>
    <row r="39" spans="1:10" ht="31.5" x14ac:dyDescent="0.2">
      <c r="A39" s="10">
        <v>34</v>
      </c>
      <c r="B39" s="10" t="s">
        <v>82</v>
      </c>
      <c r="C39" s="31" t="s">
        <v>35</v>
      </c>
      <c r="D39" s="18" t="s">
        <v>111</v>
      </c>
      <c r="E39" s="19" t="s">
        <v>134</v>
      </c>
      <c r="F39" s="31" t="s">
        <v>50</v>
      </c>
      <c r="G39" s="20">
        <v>50000</v>
      </c>
      <c r="H39" s="25">
        <v>50000</v>
      </c>
      <c r="I39" s="16" t="s">
        <v>138</v>
      </c>
      <c r="J39" s="22">
        <v>47.5</v>
      </c>
    </row>
    <row r="40" spans="1:10" x14ac:dyDescent="0.2">
      <c r="A40" s="16">
        <v>35</v>
      </c>
      <c r="B40" s="16" t="s">
        <v>188</v>
      </c>
      <c r="C40" s="31" t="s">
        <v>66</v>
      </c>
      <c r="D40" s="18" t="s">
        <v>129</v>
      </c>
      <c r="E40" s="19" t="s">
        <v>134</v>
      </c>
      <c r="F40" s="31" t="s">
        <v>189</v>
      </c>
      <c r="G40" s="20">
        <v>50000</v>
      </c>
      <c r="H40" s="25">
        <v>50000</v>
      </c>
      <c r="I40" s="16" t="s">
        <v>138</v>
      </c>
      <c r="J40" s="22">
        <v>47</v>
      </c>
    </row>
    <row r="41" spans="1:10" x14ac:dyDescent="0.2">
      <c r="A41" s="16">
        <v>36</v>
      </c>
      <c r="B41" s="10" t="s">
        <v>91</v>
      </c>
      <c r="C41" s="31" t="s">
        <v>30</v>
      </c>
      <c r="D41" s="18" t="s">
        <v>108</v>
      </c>
      <c r="E41" s="19" t="s">
        <v>134</v>
      </c>
      <c r="F41" s="31" t="s">
        <v>190</v>
      </c>
      <c r="G41" s="20">
        <v>50000</v>
      </c>
      <c r="H41" s="21">
        <v>50000</v>
      </c>
      <c r="I41" s="16" t="s">
        <v>138</v>
      </c>
      <c r="J41" s="22">
        <v>46.75</v>
      </c>
    </row>
    <row r="42" spans="1:10" x14ac:dyDescent="0.2">
      <c r="A42" s="10">
        <v>37</v>
      </c>
      <c r="B42" s="16" t="s">
        <v>76</v>
      </c>
      <c r="C42" s="32" t="s">
        <v>191</v>
      </c>
      <c r="D42" s="16" t="s">
        <v>192</v>
      </c>
      <c r="E42" s="23" t="s">
        <v>134</v>
      </c>
      <c r="F42" s="31" t="s">
        <v>193</v>
      </c>
      <c r="G42" s="24">
        <v>50000</v>
      </c>
      <c r="H42" s="25">
        <v>50000</v>
      </c>
      <c r="I42" s="16" t="s">
        <v>138</v>
      </c>
      <c r="J42" s="22">
        <v>46.25</v>
      </c>
    </row>
    <row r="43" spans="1:10" ht="21" x14ac:dyDescent="0.2">
      <c r="A43" s="16">
        <v>38</v>
      </c>
      <c r="B43" s="16" t="s">
        <v>63</v>
      </c>
      <c r="C43" s="32" t="s">
        <v>194</v>
      </c>
      <c r="D43" s="16" t="s">
        <v>195</v>
      </c>
      <c r="E43" s="23" t="s">
        <v>134</v>
      </c>
      <c r="F43" s="31" t="s">
        <v>196</v>
      </c>
      <c r="G43" s="24">
        <v>50000</v>
      </c>
      <c r="H43" s="25">
        <v>50000</v>
      </c>
      <c r="I43" s="16" t="s">
        <v>138</v>
      </c>
      <c r="J43" s="22">
        <v>46.25</v>
      </c>
    </row>
    <row r="44" spans="1:10" x14ac:dyDescent="0.2">
      <c r="A44" s="16">
        <v>39</v>
      </c>
      <c r="B44" s="10" t="s">
        <v>80</v>
      </c>
      <c r="C44" s="32" t="s">
        <v>16</v>
      </c>
      <c r="D44" s="16" t="s">
        <v>117</v>
      </c>
      <c r="E44" s="23" t="s">
        <v>134</v>
      </c>
      <c r="F44" s="31" t="s">
        <v>53</v>
      </c>
      <c r="G44" s="24">
        <v>50000</v>
      </c>
      <c r="H44" s="25">
        <v>50000</v>
      </c>
      <c r="I44" s="16" t="s">
        <v>138</v>
      </c>
      <c r="J44" s="22">
        <v>46.25</v>
      </c>
    </row>
    <row r="45" spans="1:10" x14ac:dyDescent="0.2">
      <c r="A45" s="10">
        <v>40</v>
      </c>
      <c r="B45" s="16" t="s">
        <v>197</v>
      </c>
      <c r="C45" s="31" t="s">
        <v>28</v>
      </c>
      <c r="D45" s="18" t="s">
        <v>106</v>
      </c>
      <c r="E45" s="19" t="s">
        <v>134</v>
      </c>
      <c r="F45" s="31" t="s">
        <v>198</v>
      </c>
      <c r="G45" s="20">
        <v>50000</v>
      </c>
      <c r="H45" s="25">
        <v>50000</v>
      </c>
      <c r="I45" s="16" t="s">
        <v>138</v>
      </c>
      <c r="J45" s="22">
        <v>46.25</v>
      </c>
    </row>
    <row r="46" spans="1:10" ht="21" x14ac:dyDescent="0.2">
      <c r="A46" s="16">
        <v>41</v>
      </c>
      <c r="B46" s="16" t="s">
        <v>85</v>
      </c>
      <c r="C46" s="32" t="s">
        <v>78</v>
      </c>
      <c r="D46" s="16" t="s">
        <v>132</v>
      </c>
      <c r="E46" s="23" t="s">
        <v>134</v>
      </c>
      <c r="F46" s="31" t="s">
        <v>199</v>
      </c>
      <c r="G46" s="24">
        <v>50000</v>
      </c>
      <c r="H46" s="25">
        <v>37100</v>
      </c>
      <c r="I46" s="16" t="s">
        <v>138</v>
      </c>
      <c r="J46" s="22">
        <v>46</v>
      </c>
    </row>
    <row r="47" spans="1:10" ht="18.75" customHeight="1" x14ac:dyDescent="0.2">
      <c r="A47" s="26"/>
      <c r="B47" s="26"/>
      <c r="C47" s="26"/>
      <c r="D47" s="26"/>
      <c r="E47" s="26"/>
      <c r="F47" s="26"/>
      <c r="G47" s="26"/>
      <c r="H47" s="36">
        <f>SUM(H6:H46)</f>
        <v>2000000</v>
      </c>
      <c r="I47" s="26"/>
      <c r="J47" s="26"/>
    </row>
    <row r="48" spans="1:10" s="34" customFormat="1" x14ac:dyDescent="0.2">
      <c r="A48" s="37" t="s">
        <v>238</v>
      </c>
      <c r="B48" s="38"/>
      <c r="C48" s="38"/>
      <c r="D48" s="38"/>
      <c r="E48" s="38"/>
      <c r="F48" s="38"/>
      <c r="G48" s="38"/>
      <c r="H48" s="36"/>
      <c r="I48" s="38"/>
      <c r="J48" s="38"/>
    </row>
    <row r="49" spans="1:10" s="34" customFormat="1" x14ac:dyDescent="0.2">
      <c r="A49" s="39" t="s">
        <v>237</v>
      </c>
      <c r="B49" s="38"/>
      <c r="C49" s="38"/>
      <c r="D49" s="38"/>
      <c r="E49" s="38"/>
      <c r="F49" s="38"/>
      <c r="G49" s="38"/>
      <c r="H49" s="36"/>
      <c r="I49" s="38"/>
      <c r="J49" s="38"/>
    </row>
    <row r="50" spans="1:10" ht="18.75" customHeight="1" x14ac:dyDescent="0.2">
      <c r="A50" s="26"/>
      <c r="B50" s="26"/>
      <c r="C50" s="26"/>
      <c r="D50" s="26"/>
      <c r="E50" s="26"/>
      <c r="F50" s="26"/>
      <c r="G50" s="26"/>
      <c r="H50" s="36"/>
      <c r="I50" s="26"/>
      <c r="J50" s="26"/>
    </row>
    <row r="51" spans="1:10" ht="18.75" customHeight="1" x14ac:dyDescent="0.2">
      <c r="A51" s="26"/>
      <c r="B51" s="26"/>
      <c r="C51" s="26"/>
      <c r="D51" s="26"/>
      <c r="E51" s="26"/>
      <c r="F51" s="26"/>
      <c r="G51" s="26"/>
      <c r="H51" s="36"/>
      <c r="I51" s="26"/>
      <c r="J51" s="26"/>
    </row>
    <row r="52" spans="1:10" s="1" customFormat="1" ht="17.25" customHeight="1" thickBot="1" x14ac:dyDescent="0.3">
      <c r="A52" s="33" t="s">
        <v>18</v>
      </c>
      <c r="B52" s="35"/>
      <c r="C52" s="35"/>
      <c r="D52" s="35"/>
      <c r="E52" s="35"/>
      <c r="F52" s="35"/>
      <c r="H52" s="3"/>
    </row>
    <row r="53" spans="1:10" ht="62.25" customHeight="1" thickBot="1" x14ac:dyDescent="0.25">
      <c r="A53" s="4" t="s">
        <v>2</v>
      </c>
      <c r="B53" s="5" t="s">
        <v>3</v>
      </c>
      <c r="C53" s="6" t="s">
        <v>4</v>
      </c>
      <c r="D53" s="6" t="s">
        <v>5</v>
      </c>
      <c r="E53" s="6" t="s">
        <v>133</v>
      </c>
      <c r="F53" s="6" t="s">
        <v>6</v>
      </c>
      <c r="G53" s="6" t="s">
        <v>7</v>
      </c>
      <c r="H53" s="7" t="s">
        <v>8</v>
      </c>
      <c r="I53" s="6" t="s">
        <v>236</v>
      </c>
      <c r="J53" s="8" t="s">
        <v>9</v>
      </c>
    </row>
    <row r="54" spans="1:10" x14ac:dyDescent="0.2">
      <c r="A54" s="10">
        <v>1</v>
      </c>
      <c r="B54" s="10" t="s">
        <v>81</v>
      </c>
      <c r="C54" s="31" t="s">
        <v>191</v>
      </c>
      <c r="D54" s="10" t="s">
        <v>192</v>
      </c>
      <c r="E54" s="27" t="s">
        <v>134</v>
      </c>
      <c r="F54" s="31" t="s">
        <v>200</v>
      </c>
      <c r="G54" s="28">
        <v>50000</v>
      </c>
      <c r="H54" s="14">
        <v>50000</v>
      </c>
      <c r="I54" s="10" t="s">
        <v>138</v>
      </c>
      <c r="J54" s="15">
        <v>54.75</v>
      </c>
    </row>
    <row r="55" spans="1:10" ht="21" x14ac:dyDescent="0.2">
      <c r="A55" s="16">
        <v>2</v>
      </c>
      <c r="B55" s="10" t="s">
        <v>36</v>
      </c>
      <c r="C55" s="31" t="s">
        <v>17</v>
      </c>
      <c r="D55" s="18" t="s">
        <v>121</v>
      </c>
      <c r="E55" s="19" t="s">
        <v>134</v>
      </c>
      <c r="F55" s="31" t="s">
        <v>201</v>
      </c>
      <c r="G55" s="20">
        <v>22400</v>
      </c>
      <c r="H55" s="25">
        <v>22400</v>
      </c>
      <c r="I55" s="16" t="s">
        <v>202</v>
      </c>
      <c r="J55" s="22">
        <v>54.5</v>
      </c>
    </row>
    <row r="56" spans="1:10" ht="21" x14ac:dyDescent="0.2">
      <c r="A56" s="16">
        <v>3</v>
      </c>
      <c r="B56" s="10" t="s">
        <v>93</v>
      </c>
      <c r="C56" s="31" t="s">
        <v>15</v>
      </c>
      <c r="D56" s="18" t="s">
        <v>100</v>
      </c>
      <c r="E56" s="19" t="s">
        <v>134</v>
      </c>
      <c r="F56" s="31" t="s">
        <v>87</v>
      </c>
      <c r="G56" s="20">
        <v>50000</v>
      </c>
      <c r="H56" s="25">
        <v>50000</v>
      </c>
      <c r="I56" s="16" t="s">
        <v>138</v>
      </c>
      <c r="J56" s="22">
        <v>54.5</v>
      </c>
    </row>
    <row r="57" spans="1:10" ht="21" x14ac:dyDescent="0.2">
      <c r="A57" s="10">
        <v>4</v>
      </c>
      <c r="B57" s="10" t="s">
        <v>74</v>
      </c>
      <c r="C57" s="31" t="s">
        <v>170</v>
      </c>
      <c r="D57" s="16" t="s">
        <v>171</v>
      </c>
      <c r="E57" s="23" t="s">
        <v>134</v>
      </c>
      <c r="F57" s="31" t="s">
        <v>203</v>
      </c>
      <c r="G57" s="24">
        <v>50000</v>
      </c>
      <c r="H57" s="25">
        <v>50000</v>
      </c>
      <c r="I57" s="16" t="s">
        <v>204</v>
      </c>
      <c r="J57" s="22">
        <v>54</v>
      </c>
    </row>
    <row r="58" spans="1:10" ht="21" x14ac:dyDescent="0.2">
      <c r="A58" s="16">
        <v>5</v>
      </c>
      <c r="B58" s="10" t="s">
        <v>59</v>
      </c>
      <c r="C58" s="31" t="s">
        <v>19</v>
      </c>
      <c r="D58" s="16" t="s">
        <v>112</v>
      </c>
      <c r="E58" s="23" t="s">
        <v>134</v>
      </c>
      <c r="F58" s="31" t="s">
        <v>205</v>
      </c>
      <c r="G58" s="24">
        <v>50000</v>
      </c>
      <c r="H58" s="25">
        <v>50000</v>
      </c>
      <c r="I58" s="16" t="s">
        <v>138</v>
      </c>
      <c r="J58" s="22">
        <v>54</v>
      </c>
    </row>
    <row r="59" spans="1:10" ht="24.95" customHeight="1" x14ac:dyDescent="0.2">
      <c r="A59" s="16">
        <v>6</v>
      </c>
      <c r="B59" s="10" t="s">
        <v>206</v>
      </c>
      <c r="C59" s="31" t="s">
        <v>12</v>
      </c>
      <c r="D59" s="18" t="s">
        <v>104</v>
      </c>
      <c r="E59" s="19" t="s">
        <v>134</v>
      </c>
      <c r="F59" s="31" t="s">
        <v>89</v>
      </c>
      <c r="G59" s="20">
        <v>50000</v>
      </c>
      <c r="H59" s="21">
        <v>45000</v>
      </c>
      <c r="I59" s="17" t="s">
        <v>207</v>
      </c>
      <c r="J59" s="22">
        <v>53.75</v>
      </c>
    </row>
    <row r="60" spans="1:10" x14ac:dyDescent="0.2">
      <c r="A60" s="10">
        <v>7</v>
      </c>
      <c r="B60" s="10" t="s">
        <v>208</v>
      </c>
      <c r="C60" s="31" t="s">
        <v>24</v>
      </c>
      <c r="D60" s="18" t="s">
        <v>101</v>
      </c>
      <c r="E60" s="19" t="s">
        <v>134</v>
      </c>
      <c r="F60" s="31" t="s">
        <v>209</v>
      </c>
      <c r="G60" s="20">
        <v>50000</v>
      </c>
      <c r="H60" s="21">
        <v>50000</v>
      </c>
      <c r="I60" s="16" t="s">
        <v>138</v>
      </c>
      <c r="J60" s="22">
        <v>53</v>
      </c>
    </row>
    <row r="61" spans="1:10" ht="21" x14ac:dyDescent="0.2">
      <c r="A61" s="16">
        <v>8</v>
      </c>
      <c r="B61" s="10" t="s">
        <v>210</v>
      </c>
      <c r="C61" s="31" t="s">
        <v>140</v>
      </c>
      <c r="D61" s="16" t="s">
        <v>141</v>
      </c>
      <c r="E61" s="23" t="s">
        <v>134</v>
      </c>
      <c r="F61" s="31" t="s">
        <v>211</v>
      </c>
      <c r="G61" s="24">
        <v>40000</v>
      </c>
      <c r="H61" s="25">
        <v>40000</v>
      </c>
      <c r="I61" s="16" t="s">
        <v>212</v>
      </c>
      <c r="J61" s="22">
        <v>52.75</v>
      </c>
    </row>
    <row r="62" spans="1:10" x14ac:dyDescent="0.2">
      <c r="A62" s="16">
        <v>9</v>
      </c>
      <c r="B62" s="10" t="s">
        <v>213</v>
      </c>
      <c r="C62" s="31" t="s">
        <v>10</v>
      </c>
      <c r="D62" s="18" t="s">
        <v>120</v>
      </c>
      <c r="E62" s="19" t="s">
        <v>134</v>
      </c>
      <c r="F62" s="31" t="s">
        <v>214</v>
      </c>
      <c r="G62" s="20">
        <v>32000</v>
      </c>
      <c r="H62" s="25">
        <v>32000</v>
      </c>
      <c r="I62" s="16" t="s">
        <v>138</v>
      </c>
      <c r="J62" s="22">
        <v>52.5</v>
      </c>
    </row>
    <row r="63" spans="1:10" ht="21" x14ac:dyDescent="0.2">
      <c r="A63" s="10">
        <v>10</v>
      </c>
      <c r="B63" s="10" t="s">
        <v>215</v>
      </c>
      <c r="C63" s="31" t="s">
        <v>55</v>
      </c>
      <c r="D63" s="18" t="s">
        <v>123</v>
      </c>
      <c r="E63" s="19" t="s">
        <v>134</v>
      </c>
      <c r="F63" s="31" t="s">
        <v>97</v>
      </c>
      <c r="G63" s="20">
        <v>50000</v>
      </c>
      <c r="H63" s="21">
        <v>47000</v>
      </c>
      <c r="I63" s="16" t="s">
        <v>138</v>
      </c>
      <c r="J63" s="22">
        <v>52</v>
      </c>
    </row>
    <row r="64" spans="1:10" ht="21" x14ac:dyDescent="0.2">
      <c r="A64" s="16">
        <v>11</v>
      </c>
      <c r="B64" s="10" t="s">
        <v>92</v>
      </c>
      <c r="C64" s="31" t="s">
        <v>46</v>
      </c>
      <c r="D64" s="18" t="s">
        <v>122</v>
      </c>
      <c r="E64" s="19" t="s">
        <v>134</v>
      </c>
      <c r="F64" s="31" t="s">
        <v>216</v>
      </c>
      <c r="G64" s="20">
        <v>50000</v>
      </c>
      <c r="H64" s="25">
        <v>50000</v>
      </c>
      <c r="I64" s="16" t="s">
        <v>138</v>
      </c>
      <c r="J64" s="22">
        <v>51.75</v>
      </c>
    </row>
    <row r="65" spans="1:10" x14ac:dyDescent="0.2">
      <c r="A65" s="16">
        <v>12</v>
      </c>
      <c r="B65" s="10" t="s">
        <v>42</v>
      </c>
      <c r="C65" s="31" t="s">
        <v>39</v>
      </c>
      <c r="D65" s="16" t="s">
        <v>115</v>
      </c>
      <c r="E65" s="23" t="s">
        <v>134</v>
      </c>
      <c r="F65" s="31" t="s">
        <v>217</v>
      </c>
      <c r="G65" s="24">
        <v>50000</v>
      </c>
      <c r="H65" s="25">
        <v>50000</v>
      </c>
      <c r="I65" s="16" t="s">
        <v>218</v>
      </c>
      <c r="J65" s="22">
        <v>51.75</v>
      </c>
    </row>
    <row r="66" spans="1:10" x14ac:dyDescent="0.2">
      <c r="A66" s="10">
        <v>13</v>
      </c>
      <c r="B66" s="10" t="s">
        <v>79</v>
      </c>
      <c r="C66" s="31" t="s">
        <v>62</v>
      </c>
      <c r="D66" s="18">
        <v>68899360</v>
      </c>
      <c r="E66" s="19" t="s">
        <v>134</v>
      </c>
      <c r="F66" s="31" t="s">
        <v>219</v>
      </c>
      <c r="G66" s="20">
        <v>21100</v>
      </c>
      <c r="H66" s="25">
        <v>21100</v>
      </c>
      <c r="I66" s="16" t="s">
        <v>138</v>
      </c>
      <c r="J66" s="22">
        <v>51.5</v>
      </c>
    </row>
    <row r="67" spans="1:10" x14ac:dyDescent="0.2">
      <c r="A67" s="16">
        <v>14</v>
      </c>
      <c r="B67" s="10" t="s">
        <v>37</v>
      </c>
      <c r="C67" s="31" t="s">
        <v>14</v>
      </c>
      <c r="D67" s="18" t="s">
        <v>103</v>
      </c>
      <c r="E67" s="19" t="s">
        <v>134</v>
      </c>
      <c r="F67" s="31" t="s">
        <v>220</v>
      </c>
      <c r="G67" s="20">
        <v>50000</v>
      </c>
      <c r="H67" s="25">
        <v>50000</v>
      </c>
      <c r="I67" s="16" t="s">
        <v>221</v>
      </c>
      <c r="J67" s="22">
        <v>51.25</v>
      </c>
    </row>
    <row r="68" spans="1:10" ht="21" x14ac:dyDescent="0.2">
      <c r="A68" s="16">
        <v>15</v>
      </c>
      <c r="B68" s="10" t="s">
        <v>222</v>
      </c>
      <c r="C68" s="31" t="s">
        <v>33</v>
      </c>
      <c r="D68" s="18" t="s">
        <v>110</v>
      </c>
      <c r="E68" s="19" t="s">
        <v>134</v>
      </c>
      <c r="F68" s="31" t="s">
        <v>223</v>
      </c>
      <c r="G68" s="20">
        <v>40000</v>
      </c>
      <c r="H68" s="21">
        <v>40000</v>
      </c>
      <c r="I68" s="16" t="s">
        <v>138</v>
      </c>
      <c r="J68" s="22">
        <v>51</v>
      </c>
    </row>
    <row r="69" spans="1:10" ht="21" x14ac:dyDescent="0.2">
      <c r="A69" s="10">
        <v>16</v>
      </c>
      <c r="B69" s="10" t="s">
        <v>224</v>
      </c>
      <c r="C69" s="31" t="s">
        <v>38</v>
      </c>
      <c r="D69" s="18" t="s">
        <v>114</v>
      </c>
      <c r="E69" s="19" t="s">
        <v>134</v>
      </c>
      <c r="F69" s="31" t="s">
        <v>98</v>
      </c>
      <c r="G69" s="20">
        <v>50000</v>
      </c>
      <c r="H69" s="25">
        <v>46000</v>
      </c>
      <c r="I69" s="16" t="s">
        <v>225</v>
      </c>
      <c r="J69" s="22">
        <v>50.5</v>
      </c>
    </row>
    <row r="70" spans="1:10" ht="21" x14ac:dyDescent="0.2">
      <c r="A70" s="16">
        <v>17</v>
      </c>
      <c r="B70" s="10" t="s">
        <v>57</v>
      </c>
      <c r="C70" s="31" t="s">
        <v>20</v>
      </c>
      <c r="D70" s="16" t="s">
        <v>109</v>
      </c>
      <c r="E70" s="23" t="s">
        <v>134</v>
      </c>
      <c r="F70" s="31" t="s">
        <v>226</v>
      </c>
      <c r="G70" s="24">
        <v>44000</v>
      </c>
      <c r="H70" s="25">
        <v>44000</v>
      </c>
      <c r="I70" s="16" t="s">
        <v>138</v>
      </c>
      <c r="J70" s="22">
        <v>50.5</v>
      </c>
    </row>
    <row r="71" spans="1:10" ht="21" x14ac:dyDescent="0.2">
      <c r="A71" s="16">
        <v>18</v>
      </c>
      <c r="B71" s="10" t="s">
        <v>70</v>
      </c>
      <c r="C71" s="31" t="s">
        <v>21</v>
      </c>
      <c r="D71" s="18" t="s">
        <v>107</v>
      </c>
      <c r="E71" s="19" t="s">
        <v>134</v>
      </c>
      <c r="F71" s="31" t="s">
        <v>227</v>
      </c>
      <c r="G71" s="20">
        <v>50000</v>
      </c>
      <c r="H71" s="25">
        <v>50000</v>
      </c>
      <c r="I71" s="16" t="s">
        <v>138</v>
      </c>
      <c r="J71" s="22">
        <v>50.25</v>
      </c>
    </row>
    <row r="72" spans="1:10" x14ac:dyDescent="0.2">
      <c r="A72" s="10">
        <v>19</v>
      </c>
      <c r="B72" s="10" t="s">
        <v>228</v>
      </c>
      <c r="C72" s="31" t="s">
        <v>13</v>
      </c>
      <c r="D72" s="18" t="s">
        <v>113</v>
      </c>
      <c r="E72" s="19" t="s">
        <v>134</v>
      </c>
      <c r="F72" s="31" t="s">
        <v>229</v>
      </c>
      <c r="G72" s="20">
        <v>50000</v>
      </c>
      <c r="H72" s="25">
        <v>50000</v>
      </c>
      <c r="I72" s="16" t="s">
        <v>138</v>
      </c>
      <c r="J72" s="22">
        <v>50</v>
      </c>
    </row>
    <row r="73" spans="1:10" x14ac:dyDescent="0.2">
      <c r="A73" s="16">
        <v>20</v>
      </c>
      <c r="B73" s="10" t="s">
        <v>230</v>
      </c>
      <c r="C73" s="31" t="s">
        <v>68</v>
      </c>
      <c r="D73" s="18" t="s">
        <v>130</v>
      </c>
      <c r="E73" s="19" t="s">
        <v>134</v>
      </c>
      <c r="F73" s="31" t="s">
        <v>231</v>
      </c>
      <c r="G73" s="20">
        <v>50000</v>
      </c>
      <c r="H73" s="25">
        <v>41000</v>
      </c>
      <c r="I73" s="16" t="s">
        <v>138</v>
      </c>
      <c r="J73" s="22">
        <v>49.25</v>
      </c>
    </row>
    <row r="74" spans="1:10" x14ac:dyDescent="0.2">
      <c r="A74" s="16">
        <v>21</v>
      </c>
      <c r="B74" s="10" t="s">
        <v>67</v>
      </c>
      <c r="C74" s="31" t="s">
        <v>28</v>
      </c>
      <c r="D74" s="18" t="s">
        <v>106</v>
      </c>
      <c r="E74" s="19" t="s">
        <v>134</v>
      </c>
      <c r="F74" s="31" t="s">
        <v>232</v>
      </c>
      <c r="G74" s="20">
        <v>36000</v>
      </c>
      <c r="H74" s="25">
        <v>36000</v>
      </c>
      <c r="I74" s="16" t="s">
        <v>233</v>
      </c>
      <c r="J74" s="22">
        <v>48.5</v>
      </c>
    </row>
    <row r="75" spans="1:10" ht="21" x14ac:dyDescent="0.2">
      <c r="A75" s="10">
        <v>22</v>
      </c>
      <c r="B75" s="10" t="s">
        <v>45</v>
      </c>
      <c r="C75" s="31" t="s">
        <v>35</v>
      </c>
      <c r="D75" s="18" t="s">
        <v>111</v>
      </c>
      <c r="E75" s="19" t="s">
        <v>134</v>
      </c>
      <c r="F75" s="31" t="s">
        <v>88</v>
      </c>
      <c r="G75" s="20">
        <v>49300</v>
      </c>
      <c r="H75" s="25">
        <v>49300</v>
      </c>
      <c r="I75" s="16" t="s">
        <v>138</v>
      </c>
      <c r="J75" s="22">
        <v>48.5</v>
      </c>
    </row>
    <row r="76" spans="1:10" x14ac:dyDescent="0.2">
      <c r="A76" s="16">
        <v>23</v>
      </c>
      <c r="B76" s="10" t="s">
        <v>234</v>
      </c>
      <c r="C76" s="31" t="s">
        <v>11</v>
      </c>
      <c r="D76" s="16" t="s">
        <v>118</v>
      </c>
      <c r="E76" s="23" t="s">
        <v>134</v>
      </c>
      <c r="F76" s="31" t="s">
        <v>235</v>
      </c>
      <c r="G76" s="24">
        <v>50000</v>
      </c>
      <c r="H76" s="25">
        <v>36200</v>
      </c>
      <c r="I76" s="16" t="s">
        <v>212</v>
      </c>
      <c r="J76" s="22">
        <v>47.75</v>
      </c>
    </row>
    <row r="77" spans="1:10" ht="11.25" customHeight="1" x14ac:dyDescent="0.2">
      <c r="A77" s="26"/>
      <c r="B77" s="26"/>
      <c r="C77" s="26"/>
      <c r="D77" s="26"/>
      <c r="E77" s="26"/>
      <c r="F77" s="26"/>
      <c r="G77" s="26"/>
      <c r="H77" s="36">
        <f>SUM(H54:H76)</f>
        <v>1000000</v>
      </c>
      <c r="I77" s="26"/>
      <c r="J77" s="29"/>
    </row>
    <row r="78" spans="1:10" s="34" customFormat="1" x14ac:dyDescent="0.2">
      <c r="A78" s="37" t="s">
        <v>238</v>
      </c>
      <c r="B78" s="38"/>
      <c r="C78" s="38"/>
      <c r="D78" s="38"/>
      <c r="E78" s="38"/>
      <c r="F78" s="38"/>
      <c r="G78" s="38"/>
      <c r="H78" s="36"/>
      <c r="I78" s="38"/>
      <c r="J78" s="38"/>
    </row>
    <row r="79" spans="1:10" s="34" customFormat="1" x14ac:dyDescent="0.2">
      <c r="A79" s="39" t="s">
        <v>237</v>
      </c>
      <c r="B79" s="38"/>
      <c r="C79" s="38"/>
      <c r="D79" s="38"/>
      <c r="E79" s="38"/>
      <c r="F79" s="38"/>
      <c r="G79" s="38"/>
      <c r="H79" s="36"/>
      <c r="I79" s="38"/>
      <c r="J79" s="38"/>
    </row>
    <row r="80" spans="1:10" ht="24.95" customHeight="1" x14ac:dyDescent="0.2"/>
    <row r="81" ht="24.95" customHeight="1" x14ac:dyDescent="0.2"/>
    <row r="82" ht="24.95" customHeight="1" x14ac:dyDescent="0.2"/>
    <row r="83" ht="20.25" customHeight="1" x14ac:dyDescent="0.2"/>
  </sheetData>
  <pageMargins left="0.25" right="0.25" top="0.75" bottom="0.75" header="0.3" footer="0.3"/>
  <pageSetup paperSize="9" scale="96" orientation="landscape" horizontalDpi="300" verticalDpi="300" r:id="rId1"/>
  <rowBreaks count="2" manualBreakCount="2">
    <brk id="25" max="10" man="1"/>
    <brk id="5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 podpoře</vt:lpstr>
      <vt:lpstr>'k podpoře'!Oblast_tisku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Bruštíková Eva</dc:creator>
  <cp:lastModifiedBy>Odstrčilíková Ivana</cp:lastModifiedBy>
  <cp:lastPrinted>2023-02-13T06:06:58Z</cp:lastPrinted>
  <dcterms:created xsi:type="dcterms:W3CDTF">2020-04-28T13:59:01Z</dcterms:created>
  <dcterms:modified xsi:type="dcterms:W3CDTF">2023-02-13T06:07:37Z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2022-02-08T13:36:32Z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4f96625c-7754-4728-9dbf-15324d3e0e56</vt:lpwstr>
  </property>
  <property fmtid="{D5CDD505-2E9C-101B-9397-08002B2CF9AE}" pid="8" name="MSIP_Label_63ff9749-f68b-40ec-aa05-229831920469_ContentBits">
    <vt:lpwstr>2</vt:lpwstr>
  </property>
</Properties>
</file>