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u\ku\15_SOC\_dotace_MSK\_OU_Dotace MSK\_CH\Individuální dotace 2023\Krajská rada seniorů Moravskoslezského kraje, p.s._Mezinárodní den seniorů\"/>
    </mc:Choice>
  </mc:AlternateContent>
  <xr:revisionPtr revIDLastSave="0" documentId="13_ncr:1_{2B895326-0000-43D0-B781-2A1777B75F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FPRadaDetai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2" i="1" l="1"/>
  <c r="D58" i="1"/>
  <c r="D53" i="1"/>
  <c r="D49" i="1"/>
  <c r="D34" i="1"/>
  <c r="D18" i="1"/>
  <c r="D15" i="1"/>
  <c r="D11" i="1"/>
  <c r="D7" i="1"/>
</calcChain>
</file>

<file path=xl/sharedStrings.xml><?xml version="1.0" encoding="utf-8"?>
<sst xmlns="http://schemas.openxmlformats.org/spreadsheetml/2006/main" count="177" uniqueCount="80">
  <si>
    <t>Rok deníku</t>
  </si>
  <si>
    <t>Projekt</t>
  </si>
  <si>
    <t>Požadované prostředky</t>
  </si>
  <si>
    <t>Schválené prostředky</t>
  </si>
  <si>
    <t>Organizační jednotka</t>
  </si>
  <si>
    <t>Dotační titul</t>
  </si>
  <si>
    <t>Odbor sociálních věcí</t>
  </si>
  <si>
    <t>Organizátorské, informační a reprezentační činnosti KRS MSK</t>
  </si>
  <si>
    <t>Oslavy Mezinárodního dne seniorů</t>
  </si>
  <si>
    <t>Podpora činností a celokrajských aktivit pro seniory Moravskoslezského kraje (1512)</t>
  </si>
  <si>
    <t>2020</t>
  </si>
  <si>
    <t>Krajské sportovní hry seniorů Ostrava 2020</t>
  </si>
  <si>
    <t>Program na podporu zdravého stárnutí v Moravskoslezském kraji na rok 2020</t>
  </si>
  <si>
    <t>2021</t>
  </si>
  <si>
    <t>Krajské sportovní hry 2021</t>
  </si>
  <si>
    <t>Program na podporu zdravého stárnutí v Moravskoslezském kraji na rok 2021</t>
  </si>
  <si>
    <t>Organizátorské, informační a reprezentační činnosti KRS MSK.</t>
  </si>
  <si>
    <t>Orgizátorské, informační a reprezentační činnosti KRS MSK</t>
  </si>
  <si>
    <t>2022</t>
  </si>
  <si>
    <t>Krajské sportovní hry seniorů</t>
  </si>
  <si>
    <t>DP_2022_Program na podporu zdravého stárnutí v MSK na rok 2022</t>
  </si>
  <si>
    <t>2022_Podpora činností a celokrajských aktivit pro seniory MSK (1512)</t>
  </si>
  <si>
    <t>2023</t>
  </si>
  <si>
    <t>Krajské sportovní hry seniorů Moravskoslezského kaje</t>
  </si>
  <si>
    <t>DP_2023_Program na podporu zdravého stárnutí v MSK na rok 2023</t>
  </si>
  <si>
    <t>ID_2023_Podpora činností a celokrajských aktivit pro seniory MSK (1512)</t>
  </si>
  <si>
    <t>Celkem 2020</t>
  </si>
  <si>
    <t>Celkem 2021</t>
  </si>
  <si>
    <t>Celkem 2022</t>
  </si>
  <si>
    <t>Celkem 2023</t>
  </si>
  <si>
    <t>Podpora rozvoje Klastru sociálních inovací a podniků - SINEC z.s. na rok 2020</t>
  </si>
  <si>
    <t>Podpora aktivit sociálního podnikání v Moravskoslezském kraji</t>
  </si>
  <si>
    <t>Klastr sociálních inovací a podniků - SINEC z.s.</t>
  </si>
  <si>
    <t>Podpora rozvoje Klastru sociálních inovací a podniků - SINEC z.s. na rok 2021</t>
  </si>
  <si>
    <t>Podpora aktivit sociálního podnikání v MSK (akce 1514)</t>
  </si>
  <si>
    <t>Podpora rozvoje Klastru sociálních inovací a podniků - SINEC z.s. na rok 2022</t>
  </si>
  <si>
    <t>2022_Podpora aktivit sociálního podnikání v MSK (akce 1514)</t>
  </si>
  <si>
    <t>AKORD &amp; POKLAD, s.r.o.</t>
  </si>
  <si>
    <t>AMFIFEST 2020</t>
  </si>
  <si>
    <t>Odbor kultury a památkové péče</t>
  </si>
  <si>
    <t>Dotační program podpory aktivit v oblasti kultury v Moravskoslezském kraji na rok 2020</t>
  </si>
  <si>
    <t>AMFIFEST 2021</t>
  </si>
  <si>
    <t>DP Program podpory aktivit v oblasti kultury v MSK na rok 2021</t>
  </si>
  <si>
    <t>Léto v Pokladu</t>
  </si>
  <si>
    <t>DP Program podpory aktivit v oblasti kultury v MSK na rok 2022</t>
  </si>
  <si>
    <t>Miss Babča a Štramák roku</t>
  </si>
  <si>
    <t>SENIOR PONT Ostrava-Poruba</t>
  </si>
  <si>
    <t>Folkový kolotoč</t>
  </si>
  <si>
    <t>Prezentace kraje v oblasti kultury a zahraniční spolupráce</t>
  </si>
  <si>
    <t>Multižánrový festival ŽNĚ 2023</t>
  </si>
  <si>
    <t>Program podpory aktivit v oblasti kultury v Moravskoslezském kraji na rok 2023</t>
  </si>
  <si>
    <t>SENIOR POINT Ostrava-Poruba</t>
  </si>
  <si>
    <t>Aktivní a zdravé stárnutí - celý rok společně v obci Zbyslavice</t>
  </si>
  <si>
    <t>Společně, aktivně, udržitelně k rozvoji MA 21 ve Zbyslavicích</t>
  </si>
  <si>
    <t>Ředitel krajského úřadu</t>
  </si>
  <si>
    <t>Podpora dobrovolných aktivit v oblasti udržitelného rozvoje a místní Agendy 21 na rok 2020</t>
  </si>
  <si>
    <t>Bezdrátový informační systém  - veřejný rozhlas ve Zbyslavicích</t>
  </si>
  <si>
    <t>Odbor regionálního rozvoje a cestovního ruchu</t>
  </si>
  <si>
    <t>Podpora obnovy a rozvoje venkova Moravskoslezského kraje 2020</t>
  </si>
  <si>
    <t>Studie optimalizace systému nakládání s komunálními odpady v obci Zbyslavice</t>
  </si>
  <si>
    <t>Odbor životního prostředí a zemědělství</t>
  </si>
  <si>
    <t>DP Podpora odpadového hospodářství</t>
  </si>
  <si>
    <t>Bezdrátový informační systém-veřejný rozhlas ve Zbyslavicích</t>
  </si>
  <si>
    <t>Podpora obnovy a rozvoje venkova Moravskoslezského kraje 2021</t>
  </si>
  <si>
    <t>Přírodní zahrada u mš a zš obce Zbyslavice</t>
  </si>
  <si>
    <t>Program na podporu přípravy projektové dokumentace 2021</t>
  </si>
  <si>
    <t>Aktivní a zdravé stárnutí v obci Zbyslavice</t>
  </si>
  <si>
    <t>Naše společná budoucnost</t>
  </si>
  <si>
    <t>Odbor kancelář ředitele krajského úřadu</t>
  </si>
  <si>
    <t>Podpora dobrovolných aktivit v oblasti udržitelného rozvoje a místní Agendy 21</t>
  </si>
  <si>
    <t>Modernizace prodejny potravin ve Zbyslavicích</t>
  </si>
  <si>
    <t>Podpora obnovy a rozvoje venkova Moravskoslezského kraje 2022</t>
  </si>
  <si>
    <t>Polyfunkční dům Zbyslavice</t>
  </si>
  <si>
    <t>Program na podporu přípravy projektové dokumentace 2022</t>
  </si>
  <si>
    <t>Den Obce Zbyslavice aneb i menší obec může žít vysoce kulturně</t>
  </si>
  <si>
    <t>Udržitelný rozvoj ve Zbyslavicích a MA 21</t>
  </si>
  <si>
    <t>Žijeme tu společně, děláme to pro sebe</t>
  </si>
  <si>
    <t>Obec Zbyslavice</t>
  </si>
  <si>
    <t>Přehled žádostí o veřejnou finanční podporu z rozpočtu kraje (v Kč)</t>
  </si>
  <si>
    <r>
      <t xml:space="preserve">
</t>
    </r>
    <r>
      <rPr>
        <sz val="16"/>
        <color rgb="FF084686"/>
        <rFont val="Tahoma"/>
        <family val="2"/>
        <charset val="238"/>
      </rPr>
      <t>Krajská rada seniorů Moravskoslezského kraje, p.s.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</si>
</sst>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5]#,##0;\(#,##0\)"/>
  </numFmts>
  <fonts count="13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0"/>
      <color rgb="FFFFFFFF"/>
      <name val="Tahoma"/>
    </font>
    <font>
      <sz val="10"/>
      <color rgb="FF333333"/>
      <name val="Tahoma"/>
    </font>
    <font>
      <sz val="11"/>
      <color rgb="FF000000"/>
      <name val="Calibri"/>
      <family val="2"/>
      <scheme val="minor"/>
    </font>
    <font>
      <b/>
      <sz val="16"/>
      <color rgb="FF084686"/>
      <name val="Tahoma"/>
      <family val="2"/>
      <charset val="238"/>
    </font>
    <font>
      <sz val="16"/>
      <color rgb="FF084686"/>
      <name val="Tahoma"/>
      <family val="2"/>
      <charset val="238"/>
    </font>
    <font>
      <sz val="16"/>
      <name val="Calibri"/>
      <family val="2"/>
      <charset val="238"/>
    </font>
    <font>
      <sz val="10"/>
      <color rgb="FF333333"/>
      <name val="Tahoma"/>
      <family val="2"/>
      <charset val="238"/>
    </font>
    <font>
      <b/>
      <sz val="10"/>
      <color rgb="FF333333"/>
      <name val="Tahoma"/>
      <family val="2"/>
      <charset val="238"/>
    </font>
    <font>
      <sz val="16"/>
      <name val="Tahoma"/>
      <family val="2"/>
      <charset val="238"/>
    </font>
    <font>
      <sz val="11"/>
      <name val="Calibri"/>
      <family val="2"/>
      <charset val="238"/>
    </font>
    <font>
      <b/>
      <sz val="10"/>
      <color rgb="FFFFFFFF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84686"/>
        <bgColor rgb="FF084686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49">
    <xf numFmtId="0" fontId="1" fillId="0" borderId="0" xfId="0" applyFont="1"/>
    <xf numFmtId="0" fontId="2" fillId="2" borderId="1" xfId="1" applyFont="1" applyFill="1" applyBorder="1" applyAlignment="1">
      <alignment vertical="top" wrapText="1" readingOrder="1"/>
    </xf>
    <xf numFmtId="0" fontId="3" fillId="0" borderId="1" xfId="1" applyFont="1" applyBorder="1" applyAlignment="1">
      <alignment vertical="top" wrapText="1" readingOrder="1"/>
    </xf>
    <xf numFmtId="164" fontId="3" fillId="0" borderId="1" xfId="1" applyNumberFormat="1" applyFont="1" applyBorder="1" applyAlignment="1">
      <alignment horizontal="center" vertical="center" wrapText="1" readingOrder="1"/>
    </xf>
    <xf numFmtId="0" fontId="3" fillId="0" borderId="1" xfId="1" applyFont="1" applyBorder="1" applyAlignment="1">
      <alignment horizontal="center" vertical="center" wrapText="1" readingOrder="1"/>
    </xf>
    <xf numFmtId="0" fontId="3" fillId="0" borderId="1" xfId="1" applyFont="1" applyBorder="1" applyAlignment="1">
      <alignment vertical="center" wrapText="1" readingOrder="1"/>
    </xf>
    <xf numFmtId="0" fontId="8" fillId="0" borderId="1" xfId="1" applyFont="1" applyBorder="1" applyAlignment="1">
      <alignment vertical="center" wrapText="1" readingOrder="1"/>
    </xf>
    <xf numFmtId="0" fontId="3" fillId="0" borderId="1" xfId="1" applyFont="1" applyBorder="1" applyAlignment="1">
      <alignment horizontal="left" vertical="center" wrapText="1" readingOrder="1"/>
    </xf>
    <xf numFmtId="0" fontId="8" fillId="0" borderId="1" xfId="1" applyFont="1" applyBorder="1" applyAlignment="1">
      <alignment horizontal="left" vertical="center" wrapText="1" readingOrder="1"/>
    </xf>
    <xf numFmtId="0" fontId="3" fillId="3" borderId="1" xfId="1" applyFont="1" applyFill="1" applyBorder="1" applyAlignment="1">
      <alignment horizontal="center" vertical="center" wrapText="1" readingOrder="1"/>
    </xf>
    <xf numFmtId="0" fontId="3" fillId="3" borderId="1" xfId="1" applyFont="1" applyFill="1" applyBorder="1" applyAlignment="1">
      <alignment vertical="top" wrapText="1" readingOrder="1"/>
    </xf>
    <xf numFmtId="0" fontId="9" fillId="3" borderId="1" xfId="1" applyFont="1" applyFill="1" applyBorder="1" applyAlignment="1">
      <alignment vertical="center" wrapText="1" readingOrder="1"/>
    </xf>
    <xf numFmtId="164" fontId="9" fillId="3" borderId="1" xfId="1" applyNumberFormat="1" applyFont="1" applyFill="1" applyBorder="1" applyAlignment="1">
      <alignment horizontal="center" vertical="center" wrapText="1" readingOrder="1"/>
    </xf>
    <xf numFmtId="0" fontId="8" fillId="0" borderId="1" xfId="1" applyFont="1" applyBorder="1" applyAlignment="1">
      <alignment horizontal="center" vertical="center" wrapText="1" readingOrder="1"/>
    </xf>
    <xf numFmtId="164" fontId="8" fillId="0" borderId="1" xfId="1" applyNumberFormat="1" applyFont="1" applyBorder="1" applyAlignment="1">
      <alignment horizontal="center" vertical="center" wrapText="1" readingOrder="1"/>
    </xf>
    <xf numFmtId="164" fontId="9" fillId="0" borderId="1" xfId="1" applyNumberFormat="1" applyFont="1" applyBorder="1" applyAlignment="1">
      <alignment horizontal="center" vertical="center" wrapText="1" readingOrder="1"/>
    </xf>
    <xf numFmtId="0" fontId="11" fillId="0" borderId="0" xfId="0" applyFont="1"/>
    <xf numFmtId="0" fontId="8" fillId="0" borderId="1" xfId="1" applyFont="1" applyBorder="1" applyAlignment="1">
      <alignment vertical="center" wrapText="1" readingOrder="1"/>
    </xf>
    <xf numFmtId="0" fontId="11" fillId="0" borderId="1" xfId="1" applyFont="1" applyBorder="1" applyAlignment="1">
      <alignment vertical="center" wrapText="1"/>
    </xf>
    <xf numFmtId="0" fontId="3" fillId="3" borderId="2" xfId="1" applyFont="1" applyFill="1" applyBorder="1" applyAlignment="1">
      <alignment horizontal="center" vertical="center" wrapText="1" readingOrder="1"/>
    </xf>
    <xf numFmtId="0" fontId="3" fillId="3" borderId="3" xfId="1" applyFont="1" applyFill="1" applyBorder="1" applyAlignment="1">
      <alignment horizontal="center" vertical="center" wrapText="1" readingOrder="1"/>
    </xf>
    <xf numFmtId="0" fontId="5" fillId="0" borderId="0" xfId="1" applyFont="1" applyAlignment="1">
      <alignment vertical="top" wrapText="1" readingOrder="1"/>
    </xf>
    <xf numFmtId="0" fontId="2" fillId="2" borderId="1" xfId="1" applyFont="1" applyFill="1" applyBorder="1" applyAlignment="1">
      <alignment vertical="top" wrapText="1" readingOrder="1"/>
    </xf>
    <xf numFmtId="0" fontId="1" fillId="0" borderId="1" xfId="1" applyFont="1" applyBorder="1" applyAlignment="1">
      <alignment vertical="top" wrapText="1"/>
    </xf>
    <xf numFmtId="0" fontId="3" fillId="0" borderId="1" xfId="1" applyFont="1" applyBorder="1" applyAlignment="1">
      <alignment vertical="center" wrapText="1" readingOrder="1"/>
    </xf>
    <xf numFmtId="0" fontId="1" fillId="0" borderId="1" xfId="1" applyFont="1" applyBorder="1" applyAlignment="1">
      <alignment vertical="center" wrapText="1"/>
    </xf>
    <xf numFmtId="0" fontId="3" fillId="0" borderId="1" xfId="1" applyFont="1" applyBorder="1" applyAlignment="1">
      <alignment horizontal="left" vertical="center" wrapText="1" readingOrder="1"/>
    </xf>
    <xf numFmtId="0" fontId="1" fillId="0" borderId="1" xfId="1" applyFont="1" applyBorder="1" applyAlignment="1">
      <alignment horizontal="left" vertical="center" wrapText="1"/>
    </xf>
    <xf numFmtId="0" fontId="3" fillId="0" borderId="0" xfId="1" applyFont="1" applyFill="1" applyBorder="1" applyAlignment="1">
      <alignment horizontal="center" vertical="center" wrapText="1" readingOrder="1"/>
    </xf>
    <xf numFmtId="0" fontId="3" fillId="0" borderId="4" xfId="1" applyFont="1" applyFill="1" applyBorder="1" applyAlignment="1">
      <alignment horizontal="center" vertical="center" wrapText="1" readingOrder="1"/>
    </xf>
    <xf numFmtId="0" fontId="9" fillId="0" borderId="4" xfId="1" applyFont="1" applyFill="1" applyBorder="1" applyAlignment="1">
      <alignment vertical="center" wrapText="1" readingOrder="1"/>
    </xf>
    <xf numFmtId="164" fontId="9" fillId="0" borderId="4" xfId="1" applyNumberFormat="1" applyFont="1" applyFill="1" applyBorder="1" applyAlignment="1">
      <alignment horizontal="center" vertical="center" wrapText="1" readingOrder="1"/>
    </xf>
    <xf numFmtId="0" fontId="3" fillId="0" borderId="4" xfId="1" applyFont="1" applyFill="1" applyBorder="1" applyAlignment="1">
      <alignment vertical="top" wrapText="1" readingOrder="1"/>
    </xf>
    <xf numFmtId="0" fontId="6" fillId="0" borderId="0" xfId="1" applyFont="1" applyBorder="1" applyAlignment="1">
      <alignment vertical="top" wrapText="1" readingOrder="1"/>
    </xf>
    <xf numFmtId="0" fontId="7" fillId="0" borderId="0" xfId="0" applyFont="1" applyBorder="1"/>
    <xf numFmtId="0" fontId="10" fillId="0" borderId="0" xfId="0" applyFont="1" applyBorder="1" applyAlignment="1">
      <alignment horizontal="left"/>
    </xf>
    <xf numFmtId="0" fontId="12" fillId="2" borderId="1" xfId="1" applyFont="1" applyFill="1" applyBorder="1" applyAlignment="1">
      <alignment vertical="center" wrapText="1" readingOrder="1"/>
    </xf>
    <xf numFmtId="0" fontId="12" fillId="2" borderId="1" xfId="1" applyFont="1" applyFill="1" applyBorder="1" applyAlignment="1">
      <alignment vertical="center" wrapText="1" readingOrder="1"/>
    </xf>
    <xf numFmtId="0" fontId="8" fillId="0" borderId="1" xfId="1" applyFont="1" applyBorder="1" applyAlignment="1">
      <alignment horizontal="left" vertical="center" wrapText="1" readingOrder="1"/>
    </xf>
    <xf numFmtId="0" fontId="11" fillId="0" borderId="1" xfId="1" applyFont="1" applyBorder="1" applyAlignment="1">
      <alignment horizontal="left" vertical="center" wrapText="1"/>
    </xf>
    <xf numFmtId="0" fontId="8" fillId="3" borderId="1" xfId="1" applyFont="1" applyFill="1" applyBorder="1" applyAlignment="1">
      <alignment horizontal="center" vertical="center" wrapText="1" readingOrder="1"/>
    </xf>
    <xf numFmtId="0" fontId="8" fillId="3" borderId="1" xfId="1" applyFont="1" applyFill="1" applyBorder="1" applyAlignment="1">
      <alignment horizontal="left" vertical="center" wrapText="1" readingOrder="1"/>
    </xf>
    <xf numFmtId="0" fontId="8" fillId="3" borderId="2" xfId="1" applyFont="1" applyFill="1" applyBorder="1" applyAlignment="1">
      <alignment horizontal="center" vertical="center" wrapText="1" readingOrder="1"/>
    </xf>
    <xf numFmtId="0" fontId="8" fillId="3" borderId="3" xfId="1" applyFont="1" applyFill="1" applyBorder="1" applyAlignment="1">
      <alignment horizontal="center" vertical="center" wrapText="1" readingOrder="1"/>
    </xf>
    <xf numFmtId="0" fontId="9" fillId="0" borderId="0" xfId="1" applyFont="1" applyFill="1" applyBorder="1" applyAlignment="1">
      <alignment vertical="center" wrapText="1" readingOrder="1"/>
    </xf>
    <xf numFmtId="164" fontId="9" fillId="0" borderId="0" xfId="1" applyNumberFormat="1" applyFont="1" applyFill="1" applyBorder="1" applyAlignment="1">
      <alignment horizontal="center" vertical="center" wrapText="1" readingOrder="1"/>
    </xf>
    <xf numFmtId="0" fontId="3" fillId="0" borderId="0" xfId="1" applyFont="1" applyFill="1" applyBorder="1" applyAlignment="1">
      <alignment vertical="top" wrapText="1" readingOrder="1"/>
    </xf>
    <xf numFmtId="0" fontId="5" fillId="0" borderId="0" xfId="1" applyFont="1" applyAlignment="1">
      <alignment horizontal="left" vertical="center" wrapText="1" readingOrder="1"/>
    </xf>
    <xf numFmtId="0" fontId="7" fillId="0" borderId="0" xfId="0" applyFont="1" applyAlignment="1"/>
  </cellXfs>
  <cellStyles count="2">
    <cellStyle name="Normal" xfId="1" xr:uid="{00000000-0005-0000-0000-000000000000}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84686"/>
      <rgbColor rgb="00D3D3D3"/>
      <rgbColor rgb="00FFFFFF"/>
      <rgbColor rgb="00333333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00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2"/>
  <sheetViews>
    <sheetView showGridLines="0" tabSelected="1" topLeftCell="A45" zoomScaleNormal="100" workbookViewId="0">
      <selection activeCell="C53" sqref="C53"/>
    </sheetView>
  </sheetViews>
  <sheetFormatPr defaultRowHeight="15" x14ac:dyDescent="0.25"/>
  <cols>
    <col min="1" max="1" width="9.5703125" customWidth="1"/>
    <col min="2" max="2" width="51.5703125" customWidth="1"/>
    <col min="3" max="3" width="12.7109375" customWidth="1"/>
    <col min="4" max="4" width="12" customWidth="1"/>
    <col min="5" max="5" width="19.42578125" customWidth="1"/>
    <col min="6" max="6" width="27.85546875" customWidth="1"/>
    <col min="7" max="7" width="37.85546875" customWidth="1"/>
  </cols>
  <sheetData>
    <row r="1" spans="1:7" ht="43.5" customHeight="1" x14ac:dyDescent="0.25">
      <c r="A1" s="47" t="s">
        <v>78</v>
      </c>
      <c r="B1" s="47"/>
      <c r="C1" s="47"/>
      <c r="D1" s="47"/>
      <c r="E1" s="47"/>
      <c r="F1" s="47"/>
      <c r="G1" s="47"/>
    </row>
    <row r="2" spans="1:7" ht="42" customHeight="1" x14ac:dyDescent="0.35">
      <c r="A2" s="21" t="s">
        <v>79</v>
      </c>
      <c r="B2" s="48"/>
      <c r="C2" s="48"/>
      <c r="D2" s="48"/>
      <c r="E2" s="48"/>
      <c r="F2" s="48"/>
    </row>
    <row r="3" spans="1:7" ht="25.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22" t="s">
        <v>5</v>
      </c>
      <c r="G3" s="23"/>
    </row>
    <row r="4" spans="1:7" ht="26.45" customHeight="1" x14ac:dyDescent="0.25">
      <c r="A4" s="4" t="s">
        <v>10</v>
      </c>
      <c r="B4" s="5" t="s">
        <v>11</v>
      </c>
      <c r="C4" s="3">
        <v>100000</v>
      </c>
      <c r="D4" s="3">
        <v>100000</v>
      </c>
      <c r="E4" s="2" t="s">
        <v>6</v>
      </c>
      <c r="F4" s="26" t="s">
        <v>12</v>
      </c>
      <c r="G4" s="27"/>
    </row>
    <row r="5" spans="1:7" ht="24" customHeight="1" x14ac:dyDescent="0.25">
      <c r="A5" s="4" t="s">
        <v>10</v>
      </c>
      <c r="B5" s="5" t="s">
        <v>8</v>
      </c>
      <c r="C5" s="3">
        <v>100000</v>
      </c>
      <c r="D5" s="3">
        <v>100000</v>
      </c>
      <c r="E5" s="2" t="s">
        <v>6</v>
      </c>
      <c r="F5" s="26" t="s">
        <v>12</v>
      </c>
      <c r="G5" s="27"/>
    </row>
    <row r="6" spans="1:7" ht="24.6" customHeight="1" x14ac:dyDescent="0.25">
      <c r="A6" s="4">
        <v>2020</v>
      </c>
      <c r="B6" s="5" t="s">
        <v>16</v>
      </c>
      <c r="C6" s="3">
        <v>200000</v>
      </c>
      <c r="D6" s="3">
        <v>200000</v>
      </c>
      <c r="E6" s="2" t="s">
        <v>6</v>
      </c>
      <c r="F6" s="26" t="s">
        <v>9</v>
      </c>
      <c r="G6" s="27"/>
    </row>
    <row r="7" spans="1:7" ht="18.600000000000001" customHeight="1" x14ac:dyDescent="0.25">
      <c r="A7" s="9"/>
      <c r="B7" s="11" t="s">
        <v>26</v>
      </c>
      <c r="C7" s="12"/>
      <c r="D7" s="12">
        <f>SUM(D4:D6)</f>
        <v>400000</v>
      </c>
      <c r="E7" s="10"/>
      <c r="F7" s="19"/>
      <c r="G7" s="20"/>
    </row>
    <row r="8" spans="1:7" ht="25.9" customHeight="1" x14ac:dyDescent="0.25">
      <c r="A8" s="4" t="s">
        <v>13</v>
      </c>
      <c r="B8" s="5" t="s">
        <v>14</v>
      </c>
      <c r="C8" s="3">
        <v>80000</v>
      </c>
      <c r="D8" s="3">
        <v>80000</v>
      </c>
      <c r="E8" s="2" t="s">
        <v>6</v>
      </c>
      <c r="F8" s="26" t="s">
        <v>15</v>
      </c>
      <c r="G8" s="27"/>
    </row>
    <row r="9" spans="1:7" ht="24" customHeight="1" x14ac:dyDescent="0.25">
      <c r="A9" s="4" t="s">
        <v>13</v>
      </c>
      <c r="B9" s="5" t="s">
        <v>17</v>
      </c>
      <c r="C9" s="3">
        <v>200000</v>
      </c>
      <c r="D9" s="3">
        <v>200000</v>
      </c>
      <c r="E9" s="2" t="s">
        <v>6</v>
      </c>
      <c r="F9" s="26" t="s">
        <v>9</v>
      </c>
      <c r="G9" s="27"/>
    </row>
    <row r="10" spans="1:7" ht="27" customHeight="1" x14ac:dyDescent="0.25">
      <c r="A10" s="4" t="s">
        <v>13</v>
      </c>
      <c r="B10" s="5" t="s">
        <v>8</v>
      </c>
      <c r="C10" s="3">
        <v>80000</v>
      </c>
      <c r="D10" s="3">
        <v>80000</v>
      </c>
      <c r="E10" s="2" t="s">
        <v>6</v>
      </c>
      <c r="F10" s="26" t="s">
        <v>15</v>
      </c>
      <c r="G10" s="27"/>
    </row>
    <row r="11" spans="1:7" ht="19.899999999999999" customHeight="1" x14ac:dyDescent="0.25">
      <c r="A11" s="9"/>
      <c r="B11" s="11" t="s">
        <v>27</v>
      </c>
      <c r="C11" s="12"/>
      <c r="D11" s="12">
        <f>SUM(D8:D10)</f>
        <v>360000</v>
      </c>
      <c r="E11" s="10"/>
      <c r="F11" s="19"/>
      <c r="G11" s="20"/>
    </row>
    <row r="12" spans="1:7" ht="24.6" customHeight="1" x14ac:dyDescent="0.25">
      <c r="A12" s="4" t="s">
        <v>18</v>
      </c>
      <c r="B12" s="5" t="s">
        <v>19</v>
      </c>
      <c r="C12" s="3">
        <v>80000</v>
      </c>
      <c r="D12" s="3">
        <v>80000</v>
      </c>
      <c r="E12" s="2" t="s">
        <v>6</v>
      </c>
      <c r="F12" s="26" t="s">
        <v>20</v>
      </c>
      <c r="G12" s="27"/>
    </row>
    <row r="13" spans="1:7" ht="24" customHeight="1" x14ac:dyDescent="0.25">
      <c r="A13" s="4" t="s">
        <v>18</v>
      </c>
      <c r="B13" s="5" t="s">
        <v>7</v>
      </c>
      <c r="C13" s="3">
        <v>200000</v>
      </c>
      <c r="D13" s="3">
        <v>200000</v>
      </c>
      <c r="E13" s="2" t="s">
        <v>6</v>
      </c>
      <c r="F13" s="26" t="s">
        <v>21</v>
      </c>
      <c r="G13" s="27"/>
    </row>
    <row r="14" spans="1:7" ht="24.6" customHeight="1" x14ac:dyDescent="0.25">
      <c r="A14" s="4" t="s">
        <v>18</v>
      </c>
      <c r="B14" s="5" t="s">
        <v>8</v>
      </c>
      <c r="C14" s="3">
        <v>80000</v>
      </c>
      <c r="D14" s="3">
        <v>80000</v>
      </c>
      <c r="E14" s="2" t="s">
        <v>6</v>
      </c>
      <c r="F14" s="26" t="s">
        <v>20</v>
      </c>
      <c r="G14" s="27"/>
    </row>
    <row r="15" spans="1:7" ht="17.45" customHeight="1" x14ac:dyDescent="0.25">
      <c r="A15" s="9"/>
      <c r="B15" s="11" t="s">
        <v>28</v>
      </c>
      <c r="C15" s="12"/>
      <c r="D15" s="12">
        <f>SUM(D12:D14)</f>
        <v>360000</v>
      </c>
      <c r="E15" s="10"/>
      <c r="F15" s="19"/>
      <c r="G15" s="20"/>
    </row>
    <row r="16" spans="1:7" ht="24.6" customHeight="1" x14ac:dyDescent="0.25">
      <c r="A16" s="4" t="s">
        <v>22</v>
      </c>
      <c r="B16" s="5" t="s">
        <v>23</v>
      </c>
      <c r="C16" s="3">
        <v>100000</v>
      </c>
      <c r="D16" s="3">
        <v>100000</v>
      </c>
      <c r="E16" s="2" t="s">
        <v>6</v>
      </c>
      <c r="F16" s="26" t="s">
        <v>24</v>
      </c>
      <c r="G16" s="27"/>
    </row>
    <row r="17" spans="1:7" ht="24.6" customHeight="1" x14ac:dyDescent="0.25">
      <c r="A17" s="4" t="s">
        <v>22</v>
      </c>
      <c r="B17" s="5" t="s">
        <v>7</v>
      </c>
      <c r="C17" s="3">
        <v>200000</v>
      </c>
      <c r="D17" s="3">
        <v>200000</v>
      </c>
      <c r="E17" s="2" t="s">
        <v>6</v>
      </c>
      <c r="F17" s="26" t="s">
        <v>25</v>
      </c>
      <c r="G17" s="27"/>
    </row>
    <row r="18" spans="1:7" ht="29.25" customHeight="1" x14ac:dyDescent="0.25">
      <c r="A18" s="9"/>
      <c r="B18" s="11" t="s">
        <v>29</v>
      </c>
      <c r="C18" s="12"/>
      <c r="D18" s="12">
        <f>SUM(D16:D17)</f>
        <v>300000</v>
      </c>
      <c r="E18" s="10"/>
      <c r="F18" s="19"/>
      <c r="G18" s="20"/>
    </row>
    <row r="19" spans="1:7" ht="29.25" customHeight="1" x14ac:dyDescent="0.25">
      <c r="A19" s="29"/>
      <c r="B19" s="30"/>
      <c r="C19" s="31"/>
      <c r="D19" s="31"/>
      <c r="E19" s="32"/>
      <c r="F19" s="28"/>
      <c r="G19" s="28"/>
    </row>
    <row r="20" spans="1:7" ht="21" x14ac:dyDescent="0.35">
      <c r="A20" s="33" t="s">
        <v>32</v>
      </c>
      <c r="B20" s="34"/>
      <c r="C20" s="34"/>
      <c r="D20" s="34"/>
      <c r="E20" s="34"/>
    </row>
    <row r="21" spans="1:7" ht="25.5" customHeight="1" x14ac:dyDescent="0.25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22" t="s">
        <v>5</v>
      </c>
      <c r="G21" s="23"/>
    </row>
    <row r="22" spans="1:7" ht="29.25" customHeight="1" x14ac:dyDescent="0.25">
      <c r="A22" s="4">
        <v>2020</v>
      </c>
      <c r="B22" s="7" t="s">
        <v>30</v>
      </c>
      <c r="C22" s="3">
        <v>300000</v>
      </c>
      <c r="D22" s="15">
        <v>300000</v>
      </c>
      <c r="E22" s="5" t="s">
        <v>6</v>
      </c>
      <c r="F22" s="24" t="s">
        <v>31</v>
      </c>
      <c r="G22" s="25"/>
    </row>
    <row r="23" spans="1:7" ht="25.5" customHeight="1" x14ac:dyDescent="0.25">
      <c r="A23" s="9"/>
      <c r="B23" s="11" t="s">
        <v>26</v>
      </c>
      <c r="C23" s="12"/>
      <c r="D23" s="12">
        <v>300000</v>
      </c>
      <c r="E23" s="10"/>
      <c r="F23" s="19"/>
      <c r="G23" s="20"/>
    </row>
    <row r="24" spans="1:7" ht="29.25" customHeight="1" x14ac:dyDescent="0.25">
      <c r="A24" s="13" t="s">
        <v>13</v>
      </c>
      <c r="B24" s="8" t="s">
        <v>33</v>
      </c>
      <c r="C24" s="14">
        <v>300000</v>
      </c>
      <c r="D24" s="15">
        <v>300000</v>
      </c>
      <c r="E24" s="6" t="s">
        <v>6</v>
      </c>
      <c r="F24" s="17" t="s">
        <v>34</v>
      </c>
      <c r="G24" s="18"/>
    </row>
    <row r="25" spans="1:7" x14ac:dyDescent="0.25">
      <c r="A25" s="9"/>
      <c r="B25" s="11" t="s">
        <v>27</v>
      </c>
      <c r="C25" s="12"/>
      <c r="D25" s="12">
        <v>300000</v>
      </c>
      <c r="E25" s="10"/>
      <c r="F25" s="19"/>
      <c r="G25" s="20"/>
    </row>
    <row r="26" spans="1:7" ht="29.25" customHeight="1" x14ac:dyDescent="0.25">
      <c r="A26" s="13" t="s">
        <v>18</v>
      </c>
      <c r="B26" s="8" t="s">
        <v>35</v>
      </c>
      <c r="C26" s="14">
        <v>300000</v>
      </c>
      <c r="D26" s="15">
        <v>300000</v>
      </c>
      <c r="E26" s="6" t="s">
        <v>6</v>
      </c>
      <c r="F26" s="17" t="s">
        <v>36</v>
      </c>
      <c r="G26" s="18"/>
    </row>
    <row r="27" spans="1:7" ht="29.25" customHeight="1" x14ac:dyDescent="0.25">
      <c r="A27" s="9"/>
      <c r="B27" s="11" t="s">
        <v>28</v>
      </c>
      <c r="C27" s="12"/>
      <c r="D27" s="12">
        <v>300000</v>
      </c>
      <c r="E27" s="10"/>
      <c r="F27" s="19"/>
      <c r="G27" s="20"/>
    </row>
    <row r="28" spans="1:7" x14ac:dyDescent="0.25">
      <c r="A28" s="29"/>
      <c r="B28" s="30"/>
      <c r="C28" s="31"/>
      <c r="D28" s="31"/>
      <c r="E28" s="29"/>
      <c r="F28" s="30"/>
      <c r="G28" s="31"/>
    </row>
    <row r="29" spans="1:7" s="16" customFormat="1" ht="35.1" customHeight="1" x14ac:dyDescent="0.35">
      <c r="A29" s="33" t="s">
        <v>37</v>
      </c>
      <c r="B29" s="34"/>
      <c r="C29" s="34"/>
      <c r="D29" s="34"/>
      <c r="E29" s="34"/>
      <c r="F29" s="35"/>
      <c r="G29"/>
    </row>
    <row r="30" spans="1:7" ht="25.5" customHeight="1" x14ac:dyDescent="0.25">
      <c r="A30" s="1" t="s">
        <v>0</v>
      </c>
      <c r="B30" s="1" t="s">
        <v>1</v>
      </c>
      <c r="C30" s="1" t="s">
        <v>2</v>
      </c>
      <c r="D30" s="1" t="s">
        <v>3</v>
      </c>
      <c r="E30" s="1" t="s">
        <v>4</v>
      </c>
      <c r="F30" s="22" t="s">
        <v>5</v>
      </c>
      <c r="G30" s="23"/>
    </row>
    <row r="31" spans="1:7" s="16" customFormat="1" ht="25.5" customHeight="1" x14ac:dyDescent="0.25">
      <c r="A31" s="13" t="s">
        <v>10</v>
      </c>
      <c r="B31" s="6" t="s">
        <v>38</v>
      </c>
      <c r="C31" s="14">
        <v>220000</v>
      </c>
      <c r="D31" s="14">
        <v>0</v>
      </c>
      <c r="E31" s="6" t="s">
        <v>39</v>
      </c>
      <c r="F31" s="17" t="s">
        <v>40</v>
      </c>
      <c r="G31" s="18"/>
    </row>
    <row r="32" spans="1:7" ht="25.5" customHeight="1" x14ac:dyDescent="0.25">
      <c r="A32" s="9"/>
      <c r="B32" s="11" t="s">
        <v>26</v>
      </c>
      <c r="C32" s="12"/>
      <c r="D32" s="12">
        <v>0</v>
      </c>
      <c r="E32" s="10"/>
      <c r="F32" s="19"/>
      <c r="G32" s="20"/>
    </row>
    <row r="33" spans="1:7" s="16" customFormat="1" ht="25.5" customHeight="1" x14ac:dyDescent="0.25">
      <c r="A33" s="13" t="s">
        <v>13</v>
      </c>
      <c r="B33" s="6" t="s">
        <v>41</v>
      </c>
      <c r="C33" s="14">
        <v>297000</v>
      </c>
      <c r="D33" s="14">
        <v>0</v>
      </c>
      <c r="E33" s="6" t="s">
        <v>39</v>
      </c>
      <c r="F33" s="17" t="s">
        <v>42</v>
      </c>
      <c r="G33" s="18"/>
    </row>
    <row r="34" spans="1:7" s="16" customFormat="1" ht="25.5" customHeight="1" x14ac:dyDescent="0.25">
      <c r="A34" s="9"/>
      <c r="B34" s="11" t="s">
        <v>27</v>
      </c>
      <c r="C34" s="12"/>
      <c r="D34" s="12">
        <f>SUM(D29:D33)</f>
        <v>0</v>
      </c>
      <c r="E34" s="10"/>
      <c r="F34" s="19"/>
      <c r="G34" s="20"/>
    </row>
    <row r="35" spans="1:7" s="16" customFormat="1" ht="25.5" customHeight="1" x14ac:dyDescent="0.25">
      <c r="A35" s="13" t="s">
        <v>18</v>
      </c>
      <c r="B35" s="6" t="s">
        <v>43</v>
      </c>
      <c r="C35" s="14">
        <v>298000</v>
      </c>
      <c r="D35" s="14">
        <v>0</v>
      </c>
      <c r="E35" s="6" t="s">
        <v>39</v>
      </c>
      <c r="F35" s="17" t="s">
        <v>44</v>
      </c>
      <c r="G35" s="18"/>
    </row>
    <row r="36" spans="1:7" ht="25.5" customHeight="1" x14ac:dyDescent="0.25">
      <c r="A36" s="13" t="s">
        <v>18</v>
      </c>
      <c r="B36" s="6" t="s">
        <v>45</v>
      </c>
      <c r="C36" s="14">
        <v>195400</v>
      </c>
      <c r="D36" s="14">
        <v>195400</v>
      </c>
      <c r="E36" s="6" t="s">
        <v>6</v>
      </c>
      <c r="F36" s="17" t="s">
        <v>21</v>
      </c>
      <c r="G36" s="18"/>
    </row>
    <row r="37" spans="1:7" s="16" customFormat="1" ht="25.5" customHeight="1" x14ac:dyDescent="0.25">
      <c r="A37" s="13" t="s">
        <v>18</v>
      </c>
      <c r="B37" s="6" t="s">
        <v>46</v>
      </c>
      <c r="C37" s="14">
        <v>120000</v>
      </c>
      <c r="D37" s="14">
        <v>120000</v>
      </c>
      <c r="E37" s="6" t="s">
        <v>6</v>
      </c>
      <c r="F37" s="17" t="s">
        <v>21</v>
      </c>
      <c r="G37" s="18"/>
    </row>
    <row r="38" spans="1:7" s="16" customFormat="1" ht="25.5" customHeight="1" x14ac:dyDescent="0.25">
      <c r="A38" s="9"/>
      <c r="B38" s="11" t="s">
        <v>28</v>
      </c>
      <c r="C38" s="12"/>
      <c r="D38" s="12">
        <v>315400</v>
      </c>
      <c r="E38" s="10"/>
      <c r="F38" s="19"/>
      <c r="G38" s="20"/>
    </row>
    <row r="39" spans="1:7" s="16" customFormat="1" ht="25.5" customHeight="1" x14ac:dyDescent="0.25">
      <c r="A39" s="13" t="s">
        <v>22</v>
      </c>
      <c r="B39" s="6" t="s">
        <v>47</v>
      </c>
      <c r="C39" s="14">
        <v>550000</v>
      </c>
      <c r="D39" s="14">
        <v>550000</v>
      </c>
      <c r="E39" s="6" t="s">
        <v>39</v>
      </c>
      <c r="F39" s="17" t="s">
        <v>48</v>
      </c>
      <c r="G39" s="18"/>
    </row>
    <row r="40" spans="1:7" ht="25.5" customHeight="1" x14ac:dyDescent="0.25">
      <c r="A40" s="13" t="s">
        <v>22</v>
      </c>
      <c r="B40" s="6" t="s">
        <v>49</v>
      </c>
      <c r="C40" s="14">
        <v>300000</v>
      </c>
      <c r="D40" s="14">
        <v>0</v>
      </c>
      <c r="E40" s="6" t="s">
        <v>39</v>
      </c>
      <c r="F40" s="17" t="s">
        <v>50</v>
      </c>
      <c r="G40" s="18"/>
    </row>
    <row r="41" spans="1:7" ht="25.5" customHeight="1" x14ac:dyDescent="0.25">
      <c r="A41" s="13" t="s">
        <v>22</v>
      </c>
      <c r="B41" s="6" t="s">
        <v>51</v>
      </c>
      <c r="C41" s="14">
        <v>120000</v>
      </c>
      <c r="D41" s="14">
        <v>120000</v>
      </c>
      <c r="E41" s="6" t="s">
        <v>6</v>
      </c>
      <c r="F41" s="17" t="s">
        <v>25</v>
      </c>
      <c r="G41" s="18"/>
    </row>
    <row r="42" spans="1:7" ht="25.5" customHeight="1" x14ac:dyDescent="0.25">
      <c r="A42" s="9"/>
      <c r="B42" s="11" t="s">
        <v>29</v>
      </c>
      <c r="C42" s="12"/>
      <c r="D42" s="12">
        <v>670000</v>
      </c>
      <c r="E42" s="10"/>
      <c r="F42" s="19"/>
      <c r="G42" s="20"/>
    </row>
    <row r="43" spans="1:7" x14ac:dyDescent="0.25">
      <c r="A43" s="28"/>
      <c r="B43" s="44"/>
      <c r="C43" s="45"/>
      <c r="D43" s="45"/>
      <c r="E43" s="46"/>
      <c r="F43" s="28"/>
      <c r="G43" s="28"/>
    </row>
    <row r="44" spans="1:7" ht="25.5" customHeight="1" x14ac:dyDescent="0.35">
      <c r="A44" s="33" t="s">
        <v>77</v>
      </c>
      <c r="B44" s="34"/>
      <c r="C44" s="34"/>
      <c r="D44" s="34"/>
      <c r="E44" s="34"/>
    </row>
    <row r="45" spans="1:7" ht="25.5" customHeight="1" x14ac:dyDescent="0.25">
      <c r="A45" s="36" t="s">
        <v>0</v>
      </c>
      <c r="B45" s="36" t="s">
        <v>1</v>
      </c>
      <c r="C45" s="36" t="s">
        <v>2</v>
      </c>
      <c r="D45" s="36" t="s">
        <v>3</v>
      </c>
      <c r="E45" s="36" t="s">
        <v>4</v>
      </c>
      <c r="F45" s="37" t="s">
        <v>5</v>
      </c>
      <c r="G45" s="18"/>
    </row>
    <row r="46" spans="1:7" ht="25.5" customHeight="1" x14ac:dyDescent="0.25">
      <c r="A46" s="13" t="s">
        <v>10</v>
      </c>
      <c r="B46" s="6" t="s">
        <v>52</v>
      </c>
      <c r="C46" s="14">
        <v>50000</v>
      </c>
      <c r="D46" s="14">
        <v>50000</v>
      </c>
      <c r="E46" s="8" t="s">
        <v>6</v>
      </c>
      <c r="F46" s="38" t="s">
        <v>12</v>
      </c>
      <c r="G46" s="39"/>
    </row>
    <row r="47" spans="1:7" ht="25.5" customHeight="1" x14ac:dyDescent="0.25">
      <c r="A47" s="13" t="s">
        <v>10</v>
      </c>
      <c r="B47" s="6" t="s">
        <v>53</v>
      </c>
      <c r="C47" s="14">
        <v>184800</v>
      </c>
      <c r="D47" s="14">
        <v>0</v>
      </c>
      <c r="E47" s="8" t="s">
        <v>54</v>
      </c>
      <c r="F47" s="38" t="s">
        <v>55</v>
      </c>
      <c r="G47" s="39"/>
    </row>
    <row r="48" spans="1:7" ht="25.5" customHeight="1" x14ac:dyDescent="0.25">
      <c r="A48" s="13">
        <v>2020</v>
      </c>
      <c r="B48" s="6" t="s">
        <v>56</v>
      </c>
      <c r="C48" s="14">
        <v>174000</v>
      </c>
      <c r="D48" s="14">
        <v>0</v>
      </c>
      <c r="E48" s="8" t="s">
        <v>57</v>
      </c>
      <c r="F48" s="38" t="s">
        <v>58</v>
      </c>
      <c r="G48" s="39"/>
    </row>
    <row r="49" spans="1:7" ht="25.5" customHeight="1" x14ac:dyDescent="0.25">
      <c r="A49" s="40"/>
      <c r="B49" s="11" t="s">
        <v>26</v>
      </c>
      <c r="C49" s="12"/>
      <c r="D49" s="12">
        <f>SUM(D46:D48)</f>
        <v>50000</v>
      </c>
      <c r="E49" s="41"/>
      <c r="F49" s="42"/>
      <c r="G49" s="43"/>
    </row>
    <row r="50" spans="1:7" ht="25.5" customHeight="1" x14ac:dyDescent="0.25">
      <c r="A50" s="13" t="s">
        <v>13</v>
      </c>
      <c r="B50" s="6" t="s">
        <v>59</v>
      </c>
      <c r="C50" s="14">
        <v>123400</v>
      </c>
      <c r="D50" s="14">
        <v>123400</v>
      </c>
      <c r="E50" s="8" t="s">
        <v>60</v>
      </c>
      <c r="F50" s="38" t="s">
        <v>61</v>
      </c>
      <c r="G50" s="39"/>
    </row>
    <row r="51" spans="1:7" ht="25.5" customHeight="1" x14ac:dyDescent="0.25">
      <c r="A51" s="13">
        <v>2021</v>
      </c>
      <c r="B51" s="6" t="s">
        <v>62</v>
      </c>
      <c r="C51" s="14">
        <v>145000</v>
      </c>
      <c r="D51" s="14">
        <v>145000</v>
      </c>
      <c r="E51" s="8" t="s">
        <v>57</v>
      </c>
      <c r="F51" s="38" t="s">
        <v>63</v>
      </c>
      <c r="G51" s="39"/>
    </row>
    <row r="52" spans="1:7" ht="25.5" customHeight="1" x14ac:dyDescent="0.25">
      <c r="A52" s="13">
        <v>2021</v>
      </c>
      <c r="B52" s="6" t="s">
        <v>64</v>
      </c>
      <c r="C52" s="14">
        <v>140000</v>
      </c>
      <c r="D52" s="14">
        <v>140000</v>
      </c>
      <c r="E52" s="8" t="s">
        <v>57</v>
      </c>
      <c r="F52" s="38" t="s">
        <v>65</v>
      </c>
      <c r="G52" s="39"/>
    </row>
    <row r="53" spans="1:7" ht="25.5" customHeight="1" x14ac:dyDescent="0.25">
      <c r="A53" s="40"/>
      <c r="B53" s="11" t="s">
        <v>27</v>
      </c>
      <c r="C53" s="12"/>
      <c r="D53" s="12">
        <f>SUM(D50:D52)</f>
        <v>408400</v>
      </c>
      <c r="E53" s="41"/>
      <c r="F53" s="42"/>
      <c r="G53" s="43"/>
    </row>
    <row r="54" spans="1:7" ht="25.5" customHeight="1" x14ac:dyDescent="0.25">
      <c r="A54" s="13" t="s">
        <v>18</v>
      </c>
      <c r="B54" s="6" t="s">
        <v>66</v>
      </c>
      <c r="C54" s="14">
        <v>50000</v>
      </c>
      <c r="D54" s="14">
        <v>50000</v>
      </c>
      <c r="E54" s="8" t="s">
        <v>6</v>
      </c>
      <c r="F54" s="38" t="s">
        <v>20</v>
      </c>
      <c r="G54" s="39"/>
    </row>
    <row r="55" spans="1:7" ht="25.5" customHeight="1" x14ac:dyDescent="0.25">
      <c r="A55" s="13" t="s">
        <v>18</v>
      </c>
      <c r="B55" s="6" t="s">
        <v>67</v>
      </c>
      <c r="C55" s="14">
        <v>129000</v>
      </c>
      <c r="D55" s="14">
        <v>129000</v>
      </c>
      <c r="E55" s="8" t="s">
        <v>68</v>
      </c>
      <c r="F55" s="38" t="s">
        <v>69</v>
      </c>
      <c r="G55" s="39"/>
    </row>
    <row r="56" spans="1:7" ht="25.5" customHeight="1" x14ac:dyDescent="0.25">
      <c r="A56" s="13">
        <v>2022</v>
      </c>
      <c r="B56" s="6" t="s">
        <v>70</v>
      </c>
      <c r="C56" s="14">
        <v>390000</v>
      </c>
      <c r="D56" s="14">
        <v>0</v>
      </c>
      <c r="E56" s="8" t="s">
        <v>57</v>
      </c>
      <c r="F56" s="38" t="s">
        <v>71</v>
      </c>
      <c r="G56" s="39"/>
    </row>
    <row r="57" spans="1:7" ht="25.5" customHeight="1" x14ac:dyDescent="0.25">
      <c r="A57" s="13">
        <v>2022</v>
      </c>
      <c r="B57" s="6" t="s">
        <v>72</v>
      </c>
      <c r="C57" s="14">
        <v>400000</v>
      </c>
      <c r="D57" s="14">
        <v>0</v>
      </c>
      <c r="E57" s="8" t="s">
        <v>57</v>
      </c>
      <c r="F57" s="38" t="s">
        <v>73</v>
      </c>
      <c r="G57" s="39"/>
    </row>
    <row r="58" spans="1:7" ht="25.5" customHeight="1" x14ac:dyDescent="0.25">
      <c r="A58" s="40"/>
      <c r="B58" s="11" t="s">
        <v>28</v>
      </c>
      <c r="C58" s="12"/>
      <c r="D58" s="12">
        <f>SUM(D54:D57)</f>
        <v>179000</v>
      </c>
      <c r="E58" s="41"/>
      <c r="F58" s="42"/>
      <c r="G58" s="43"/>
    </row>
    <row r="59" spans="1:7" ht="25.5" customHeight="1" x14ac:dyDescent="0.25">
      <c r="A59" s="13" t="s">
        <v>22</v>
      </c>
      <c r="B59" s="6" t="s">
        <v>74</v>
      </c>
      <c r="C59" s="14">
        <v>113500</v>
      </c>
      <c r="D59" s="14">
        <v>0</v>
      </c>
      <c r="E59" s="8" t="s">
        <v>39</v>
      </c>
      <c r="F59" s="38" t="s">
        <v>50</v>
      </c>
      <c r="G59" s="39"/>
    </row>
    <row r="60" spans="1:7" ht="25.5" customHeight="1" x14ac:dyDescent="0.25">
      <c r="A60" s="13" t="s">
        <v>22</v>
      </c>
      <c r="B60" s="6" t="s">
        <v>75</v>
      </c>
      <c r="C60" s="14">
        <v>130000</v>
      </c>
      <c r="D60" s="14">
        <v>0</v>
      </c>
      <c r="E60" s="8" t="s">
        <v>68</v>
      </c>
      <c r="F60" s="38" t="s">
        <v>69</v>
      </c>
      <c r="G60" s="39"/>
    </row>
    <row r="61" spans="1:7" ht="25.5" x14ac:dyDescent="0.25">
      <c r="A61" s="13" t="s">
        <v>22</v>
      </c>
      <c r="B61" s="6" t="s">
        <v>76</v>
      </c>
      <c r="C61" s="14">
        <v>50000</v>
      </c>
      <c r="D61" s="14">
        <v>50000</v>
      </c>
      <c r="E61" s="8" t="s">
        <v>6</v>
      </c>
      <c r="F61" s="38" t="s">
        <v>24</v>
      </c>
      <c r="G61" s="39"/>
    </row>
    <row r="62" spans="1:7" x14ac:dyDescent="0.25">
      <c r="A62" s="40"/>
      <c r="B62" s="11" t="s">
        <v>29</v>
      </c>
      <c r="C62" s="12"/>
      <c r="D62" s="12">
        <f>SUM(D59:D61)</f>
        <v>50000</v>
      </c>
      <c r="E62" s="41"/>
      <c r="F62" s="42"/>
      <c r="G62" s="43"/>
    </row>
  </sheetData>
  <mergeCells count="59">
    <mergeCell ref="F60:G60"/>
    <mergeCell ref="F61:G61"/>
    <mergeCell ref="F62:G62"/>
    <mergeCell ref="A44:E44"/>
    <mergeCell ref="A1:G1"/>
    <mergeCell ref="F21:G21"/>
    <mergeCell ref="F30:G30"/>
    <mergeCell ref="F55:G55"/>
    <mergeCell ref="F56:G56"/>
    <mergeCell ref="F57:G57"/>
    <mergeCell ref="F58:G58"/>
    <mergeCell ref="F59:G59"/>
    <mergeCell ref="F50:G50"/>
    <mergeCell ref="F51:G51"/>
    <mergeCell ref="F52:G52"/>
    <mergeCell ref="F53:G53"/>
    <mergeCell ref="F54:G54"/>
    <mergeCell ref="F45:G45"/>
    <mergeCell ref="F46:G46"/>
    <mergeCell ref="F47:G47"/>
    <mergeCell ref="F48:G48"/>
    <mergeCell ref="F49:G49"/>
    <mergeCell ref="F11:G11"/>
    <mergeCell ref="F13:G13"/>
    <mergeCell ref="F14:G14"/>
    <mergeCell ref="F16:G16"/>
    <mergeCell ref="F17:G17"/>
    <mergeCell ref="F15:G15"/>
    <mergeCell ref="F23:G23"/>
    <mergeCell ref="F25:G25"/>
    <mergeCell ref="F27:G27"/>
    <mergeCell ref="A2:F2"/>
    <mergeCell ref="F3:G3"/>
    <mergeCell ref="F22:G22"/>
    <mergeCell ref="A20:E20"/>
    <mergeCell ref="F4:G4"/>
    <mergeCell ref="F5:G5"/>
    <mergeCell ref="F18:G18"/>
    <mergeCell ref="F7:G7"/>
    <mergeCell ref="F8:G8"/>
    <mergeCell ref="F6:G6"/>
    <mergeCell ref="F9:G9"/>
    <mergeCell ref="F10:G10"/>
    <mergeCell ref="F12:G12"/>
    <mergeCell ref="A29:E29"/>
    <mergeCell ref="F31:G31"/>
    <mergeCell ref="F33:G33"/>
    <mergeCell ref="F34:G34"/>
    <mergeCell ref="F24:G24"/>
    <mergeCell ref="F26:G26"/>
    <mergeCell ref="F40:G40"/>
    <mergeCell ref="F41:G41"/>
    <mergeCell ref="F42:G42"/>
    <mergeCell ref="F32:G32"/>
    <mergeCell ref="F35:G35"/>
    <mergeCell ref="F36:G36"/>
    <mergeCell ref="F37:G37"/>
    <mergeCell ref="F38:G38"/>
    <mergeCell ref="F39:G39"/>
  </mergeCells>
  <pageMargins left="1" right="1" top="1" bottom="1" header="1" footer="1"/>
  <pageSetup scale="62" orientation="landscape" horizontalDpi="300" verticalDpi="300" r:id="rId1"/>
  <headerFooter alignWithMargins="0"/>
  <rowBreaks count="2" manualBreakCount="2">
    <brk id="27" max="16383" man="1"/>
    <brk id="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VFPRadaDetail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Himlarová Markéta</dc:creator>
  <cp:lastModifiedBy>Himlarová Markéta</cp:lastModifiedBy>
  <cp:lastPrinted>2023-05-05T12:34:01Z</cp:lastPrinted>
  <dcterms:created xsi:type="dcterms:W3CDTF">2023-03-30T10:07:57Z</dcterms:created>
  <dcterms:modified xsi:type="dcterms:W3CDTF">2023-05-05T12:34:30Z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c18e8b5-cf04-4356-9f73-4b8f937bc4ae_Enabled">
    <vt:lpwstr>true</vt:lpwstr>
  </property>
  <property fmtid="{D5CDD505-2E9C-101B-9397-08002B2CF9AE}" pid="3" name="MSIP_Label_bc18e8b5-cf04-4356-9f73-4b8f937bc4ae_SetDate">
    <vt:lpwstr>2023-05-05T12:26:41Z</vt:lpwstr>
  </property>
  <property fmtid="{D5CDD505-2E9C-101B-9397-08002B2CF9AE}" pid="4" name="MSIP_Label_bc18e8b5-cf04-4356-9f73-4b8f937bc4ae_Method">
    <vt:lpwstr>Privileged</vt:lpwstr>
  </property>
  <property fmtid="{D5CDD505-2E9C-101B-9397-08002B2CF9AE}" pid="5" name="MSIP_Label_bc18e8b5-cf04-4356-9f73-4b8f937bc4ae_Name">
    <vt:lpwstr>Neveřejná informace (bez označení)</vt:lpwstr>
  </property>
  <property fmtid="{D5CDD505-2E9C-101B-9397-08002B2CF9AE}" pid="6" name="MSIP_Label_bc18e8b5-cf04-4356-9f73-4b8f937bc4ae_SiteId">
    <vt:lpwstr>39f24d0b-aa30-4551-8e81-43c77cf1000e</vt:lpwstr>
  </property>
  <property fmtid="{D5CDD505-2E9C-101B-9397-08002B2CF9AE}" pid="7" name="MSIP_Label_bc18e8b5-cf04-4356-9f73-4b8f937bc4ae_ActionId">
    <vt:lpwstr>a0ca01a6-959c-416d-8565-11776a49f383</vt:lpwstr>
  </property>
  <property fmtid="{D5CDD505-2E9C-101B-9397-08002B2CF9AE}" pid="8" name="MSIP_Label_bc18e8b5-cf04-4356-9f73-4b8f937bc4ae_ContentBits">
    <vt:lpwstr>0</vt:lpwstr>
  </property>
</Properties>
</file>