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4/16-MAT do ZK/"/>
    </mc:Choice>
  </mc:AlternateContent>
  <xr:revisionPtr revIDLastSave="1" documentId="8_{BBD215B3-6B83-4FFE-ADC0-3E9BB834A3AF}" xr6:coauthVersionLast="47" xr6:coauthVersionMax="47" xr10:uidLastSave="{33F4E377-ABE1-412B-A84F-E6ECC29914A7}"/>
  <bookViews>
    <workbookView xWindow="28680" yWindow="-120" windowWidth="29040" windowHeight="15840" tabRatio="715" xr2:uid="{00000000-000D-0000-FFFF-FFFF00000000}"/>
  </bookViews>
  <sheets>
    <sheet name="E.zav.ukaz." sheetId="1" r:id="rId1"/>
    <sheet name="TAB-1" sheetId="2" r:id="rId2"/>
    <sheet name="TAB-2" sheetId="11" r:id="rId3"/>
    <sheet name="TAB-3" sheetId="3" r:id="rId4"/>
    <sheet name="TAB-4" sheetId="4" r:id="rId5"/>
    <sheet name="TAB-5" sheetId="5" r:id="rId6"/>
    <sheet name="TAB-6" sheetId="6" r:id="rId7"/>
    <sheet name="TAB-6 účel" sheetId="7" r:id="rId8"/>
    <sheet name="TAB-7" sheetId="8" r:id="rId9"/>
    <sheet name="TAB-8" sheetId="9" r:id="rId10"/>
    <sheet name="TAB-9" sheetId="10" r:id="rId11"/>
  </sheets>
  <definedNames>
    <definedName name="_xlnm._FilterDatabase" localSheetId="5" hidden="1">'TAB-5'!#REF!</definedName>
    <definedName name="_xlnm._FilterDatabase" localSheetId="6" hidden="1">'TAB-6'!$A$3:$C$183</definedName>
    <definedName name="_xlnm._FilterDatabase" localSheetId="7" hidden="1">'TAB-6 účel'!$A$4:$D$361</definedName>
    <definedName name="_xlnm._FilterDatabase" localSheetId="8" hidden="1">'TAB-7'!$A$3:$D$69</definedName>
    <definedName name="_xlnm._FilterDatabase" localSheetId="10" hidden="1">'TAB-9'!#REF!</definedName>
    <definedName name="_xlnm.Print_Titles" localSheetId="1">'TAB-1'!$24:$25</definedName>
    <definedName name="_xlnm.Print_Titles" localSheetId="3">'TAB-3'!$15:$16</definedName>
    <definedName name="_xlnm.Print_Titles" localSheetId="5">'TAB-5'!$27:$28</definedName>
    <definedName name="_xlnm.Print_Titles" localSheetId="6">'TAB-6'!$3:$4</definedName>
    <definedName name="_xlnm.Print_Titles" localSheetId="7">'TAB-6 účel'!$4:$6</definedName>
    <definedName name="_xlnm.Print_Titles" localSheetId="8">'TAB-7'!$3:$4</definedName>
    <definedName name="_xlnm.Print_Titles" localSheetId="9">'TAB-8'!$14:$15</definedName>
    <definedName name="_xlnm.Print_Titles" localSheetId="10">'TAB-9'!$22:$23</definedName>
    <definedName name="_xlnm.Print_Area" localSheetId="0">'E.zav.ukaz.'!$A$1:$I$16</definedName>
    <definedName name="_xlnm.Print_Area" localSheetId="1">'TAB-1'!$A$1:$D$42</definedName>
    <definedName name="_xlnm.Print_Area" localSheetId="2">'TAB-2'!$A$1:$D$22</definedName>
    <definedName name="_xlnm.Print_Area" localSheetId="3">'TAB-3'!$A$1:$D$67</definedName>
    <definedName name="_xlnm.Print_Area" localSheetId="4">'TAB-4'!$A$1:$D$22</definedName>
    <definedName name="_xlnm.Print_Area" localSheetId="5">'TAB-5'!$A$1:$E$73</definedName>
    <definedName name="_xlnm.Print_Area" localSheetId="6">'TAB-6'!$A$1:$C$183</definedName>
    <definedName name="_xlnm.Print_Area" localSheetId="7">'TAB-6 účel'!$A$1:$D$361</definedName>
    <definedName name="_xlnm.Print_Area" localSheetId="8">'TAB-7'!$A$1:$D$69</definedName>
    <definedName name="_xlnm.Print_Area" localSheetId="9">'TAB-8'!$A$1:$D$33</definedName>
    <definedName name="_xlnm.Print_Area" localSheetId="10">'TAB-9'!$A$1:$E$44</definedName>
    <definedName name="Z_632980EE_AB4F_49FA_B8D9_C4F0628108CE_.wvu.FilterData" localSheetId="6" hidden="1">'TAB-6'!$A$4:$C$182</definedName>
    <definedName name="Z_632980EE_AB4F_49FA_B8D9_C4F0628108CE_.wvu.FilterData" localSheetId="7" hidden="1">'TAB-6 účel'!$A$4:$D$6</definedName>
    <definedName name="Z_632980EE_AB4F_49FA_B8D9_C4F0628108CE_.wvu.FilterData" localSheetId="8" hidden="1">'TAB-7'!$A$3:$D$68</definedName>
    <definedName name="Z_632980EE_AB4F_49FA_B8D9_C4F0628108CE_.wvu.PrintArea" localSheetId="0" hidden="1">'E.zav.ukaz.'!$A$1:$I$16</definedName>
    <definedName name="Z_632980EE_AB4F_49FA_B8D9_C4F0628108CE_.wvu.PrintArea" localSheetId="1" hidden="1">'TAB-1'!$A$1:$D$42</definedName>
    <definedName name="Z_632980EE_AB4F_49FA_B8D9_C4F0628108CE_.wvu.PrintArea" localSheetId="2" hidden="1">'TAB-2'!$A$1:$D$16</definedName>
    <definedName name="Z_632980EE_AB4F_49FA_B8D9_C4F0628108CE_.wvu.PrintArea" localSheetId="3" hidden="1">'TAB-3'!$A$1:$D$59</definedName>
    <definedName name="Z_632980EE_AB4F_49FA_B8D9_C4F0628108CE_.wvu.PrintArea" localSheetId="4" hidden="1">'TAB-4'!$A$1:$D$23</definedName>
    <definedName name="Z_632980EE_AB4F_49FA_B8D9_C4F0628108CE_.wvu.PrintArea" localSheetId="6" hidden="1">'TAB-6'!$A$1:$C$182</definedName>
    <definedName name="Z_632980EE_AB4F_49FA_B8D9_C4F0628108CE_.wvu.PrintArea" localSheetId="7" hidden="1">'TAB-6 účel'!$A$1:$D$6</definedName>
    <definedName name="Z_632980EE_AB4F_49FA_B8D9_C4F0628108CE_.wvu.PrintArea" localSheetId="8" hidden="1">'TAB-7'!$A$1:$D$68</definedName>
    <definedName name="Z_632980EE_AB4F_49FA_B8D9_C4F0628108CE_.wvu.PrintArea" localSheetId="9" hidden="1">'TAB-8'!$A$1:$D$2</definedName>
    <definedName name="Z_632980EE_AB4F_49FA_B8D9_C4F0628108CE_.wvu.PrintTitles" localSheetId="1" hidden="1">'TAB-1'!$1:$1</definedName>
    <definedName name="Z_632980EE_AB4F_49FA_B8D9_C4F0628108CE_.wvu.PrintTitles" localSheetId="2" hidden="1">'TAB-2'!$1:$1</definedName>
    <definedName name="Z_632980EE_AB4F_49FA_B8D9_C4F0628108CE_.wvu.PrintTitles" localSheetId="3" hidden="1">'TAB-3'!$1:$1</definedName>
    <definedName name="Z_632980EE_AB4F_49FA_B8D9_C4F0628108CE_.wvu.PrintTitles" localSheetId="6" hidden="1">'TAB-6'!$3:$4</definedName>
    <definedName name="Z_632980EE_AB4F_49FA_B8D9_C4F0628108CE_.wvu.PrintTitles" localSheetId="7" hidden="1">'TAB-6 účel'!$4:$6</definedName>
    <definedName name="Z_632980EE_AB4F_49FA_B8D9_C4F0628108CE_.wvu.PrintTitles" localSheetId="8" hidden="1">'TAB-7'!$3:$4</definedName>
    <definedName name="Z_72958AFE_462B_4821_9CB1_6F26C5AA230B_.wvu.FilterData" localSheetId="5" hidden="1">'TAB-5'!#REF!</definedName>
    <definedName name="Z_72958AFE_462B_4821_9CB1_6F26C5AA230B_.wvu.FilterData" localSheetId="6" hidden="1">'TAB-6'!$A$3:$C$182</definedName>
    <definedName name="Z_72958AFE_462B_4821_9CB1_6F26C5AA230B_.wvu.FilterData" localSheetId="7" hidden="1">'TAB-6 účel'!$A$4:$D$6</definedName>
    <definedName name="Z_72958AFE_462B_4821_9CB1_6F26C5AA230B_.wvu.FilterData" localSheetId="8" hidden="1">'TAB-7'!$A$3:$D$68</definedName>
    <definedName name="Z_72958AFE_462B_4821_9CB1_6F26C5AA230B_.wvu.FilterData" localSheetId="10" hidden="1">'TAB-9'!#REF!</definedName>
    <definedName name="Z_72958AFE_462B_4821_9CB1_6F26C5AA230B_.wvu.PrintArea" localSheetId="0" hidden="1">'E.zav.ukaz.'!$A$1:$I$16</definedName>
    <definedName name="Z_72958AFE_462B_4821_9CB1_6F26C5AA230B_.wvu.PrintArea" localSheetId="1" hidden="1">'TAB-1'!$A$1:$D$42</definedName>
    <definedName name="Z_72958AFE_462B_4821_9CB1_6F26C5AA230B_.wvu.PrintArea" localSheetId="2" hidden="1">'TAB-2'!$A$1:$D$16</definedName>
    <definedName name="Z_72958AFE_462B_4821_9CB1_6F26C5AA230B_.wvu.PrintArea" localSheetId="3" hidden="1">'TAB-3'!$A$1:$D$67</definedName>
    <definedName name="Z_72958AFE_462B_4821_9CB1_6F26C5AA230B_.wvu.PrintArea" localSheetId="4" hidden="1">'TAB-4'!$A$1:$D$22</definedName>
    <definedName name="Z_72958AFE_462B_4821_9CB1_6F26C5AA230B_.wvu.PrintArea" localSheetId="5" hidden="1">'TAB-5'!$A$1:$E$2</definedName>
    <definedName name="Z_72958AFE_462B_4821_9CB1_6F26C5AA230B_.wvu.PrintArea" localSheetId="6" hidden="1">'TAB-6'!$A$1:$C$182</definedName>
    <definedName name="Z_72958AFE_462B_4821_9CB1_6F26C5AA230B_.wvu.PrintArea" localSheetId="7" hidden="1">'TAB-6 účel'!$A$1:$D$6</definedName>
    <definedName name="Z_72958AFE_462B_4821_9CB1_6F26C5AA230B_.wvu.PrintArea" localSheetId="8" hidden="1">'TAB-7'!$A$1:$D$68</definedName>
    <definedName name="Z_72958AFE_462B_4821_9CB1_6F26C5AA230B_.wvu.PrintArea" localSheetId="9" hidden="1">'TAB-8'!$A$1:$D$2</definedName>
    <definedName name="Z_72958AFE_462B_4821_9CB1_6F26C5AA230B_.wvu.PrintArea" localSheetId="10" hidden="1">'TAB-9'!$A$1:$E$2</definedName>
    <definedName name="Z_72958AFE_462B_4821_9CB1_6F26C5AA230B_.wvu.PrintTitles" localSheetId="1" hidden="1">'TAB-1'!$1:$1</definedName>
    <definedName name="Z_72958AFE_462B_4821_9CB1_6F26C5AA230B_.wvu.PrintTitles" localSheetId="2" hidden="1">'TAB-2'!$1:$1</definedName>
    <definedName name="Z_72958AFE_462B_4821_9CB1_6F26C5AA230B_.wvu.PrintTitles" localSheetId="3" hidden="1">'TAB-3'!$15:$16</definedName>
    <definedName name="Z_72958AFE_462B_4821_9CB1_6F26C5AA230B_.wvu.PrintTitles" localSheetId="5" hidden="1">'TAB-5'!#REF!</definedName>
    <definedName name="Z_72958AFE_462B_4821_9CB1_6F26C5AA230B_.wvu.PrintTitles" localSheetId="6" hidden="1">'TAB-6'!$3:$4</definedName>
    <definedName name="Z_72958AFE_462B_4821_9CB1_6F26C5AA230B_.wvu.PrintTitles" localSheetId="7" hidden="1">'TAB-6 účel'!$4:$6</definedName>
    <definedName name="Z_72958AFE_462B_4821_9CB1_6F26C5AA230B_.wvu.PrintTitles" localSheetId="8" hidden="1">'TAB-7'!$3:$4</definedName>
    <definedName name="Z_72958AFE_462B_4821_9CB1_6F26C5AA230B_.wvu.PrintTitles" localSheetId="9" hidden="1">'TAB-8'!#REF!</definedName>
    <definedName name="Z_72958AFE_462B_4821_9CB1_6F26C5AA230B_.wvu.PrintTitles" localSheetId="10" hidden="1">'TAB-9'!#REF!</definedName>
    <definedName name="Z_EFAD90BE_EFFB_4F0D_9A95_6915124B8751_.wvu.FilterData" localSheetId="6" hidden="1">'TAB-6'!$A$3:$C$182</definedName>
    <definedName name="Z_EFAD90BE_EFFB_4F0D_9A95_6915124B8751_.wvu.FilterData" localSheetId="7" hidden="1">'TAB-6 účel'!$A$4:$D$6</definedName>
    <definedName name="Z_EFAD90BE_EFFB_4F0D_9A95_6915124B8751_.wvu.FilterData" localSheetId="8" hidden="1">'TAB-7'!$A$3:$D$68</definedName>
    <definedName name="Z_EFAD90BE_EFFB_4F0D_9A95_6915124B8751_.wvu.PrintArea" localSheetId="0" hidden="1">'E.zav.ukaz.'!$A$1:$I$16</definedName>
    <definedName name="Z_EFAD90BE_EFFB_4F0D_9A95_6915124B8751_.wvu.PrintArea" localSheetId="1" hidden="1">'TAB-1'!$A$1:$D$42</definedName>
    <definedName name="Z_EFAD90BE_EFFB_4F0D_9A95_6915124B8751_.wvu.PrintArea" localSheetId="2" hidden="1">'TAB-2'!$A$1:$D$16</definedName>
    <definedName name="Z_EFAD90BE_EFFB_4F0D_9A95_6915124B8751_.wvu.PrintArea" localSheetId="3" hidden="1">'TAB-3'!$A$1:$D$59</definedName>
    <definedName name="Z_EFAD90BE_EFFB_4F0D_9A95_6915124B8751_.wvu.PrintArea" localSheetId="4" hidden="1">'TAB-4'!$A$1:$D$23</definedName>
    <definedName name="Z_EFAD90BE_EFFB_4F0D_9A95_6915124B8751_.wvu.PrintArea" localSheetId="6" hidden="1">'TAB-6'!$A$1:$C$182</definedName>
    <definedName name="Z_EFAD90BE_EFFB_4F0D_9A95_6915124B8751_.wvu.PrintArea" localSheetId="7" hidden="1">'TAB-6 účel'!$A$1:$D$6</definedName>
    <definedName name="Z_EFAD90BE_EFFB_4F0D_9A95_6915124B8751_.wvu.PrintArea" localSheetId="8" hidden="1">'TAB-7'!$A$1:$D$68</definedName>
    <definedName name="Z_EFAD90BE_EFFB_4F0D_9A95_6915124B8751_.wvu.PrintArea" localSheetId="9" hidden="1">'TAB-8'!$A$1:$D$2</definedName>
    <definedName name="Z_EFAD90BE_EFFB_4F0D_9A95_6915124B8751_.wvu.PrintTitles" localSheetId="1" hidden="1">'TAB-1'!$1:$1</definedName>
    <definedName name="Z_EFAD90BE_EFFB_4F0D_9A95_6915124B8751_.wvu.PrintTitles" localSheetId="2" hidden="1">'TAB-2'!$1:$1</definedName>
    <definedName name="Z_EFAD90BE_EFFB_4F0D_9A95_6915124B8751_.wvu.PrintTitles" localSheetId="3" hidden="1">'TAB-3'!$15:$16</definedName>
    <definedName name="Z_EFAD90BE_EFFB_4F0D_9A95_6915124B8751_.wvu.PrintTitles" localSheetId="6" hidden="1">'TAB-6'!$3:$4</definedName>
    <definedName name="Z_EFAD90BE_EFFB_4F0D_9A95_6915124B8751_.wvu.PrintTitles" localSheetId="7" hidden="1">'TAB-6 účel'!$4:$6</definedName>
    <definedName name="Z_EFAD90BE_EFFB_4F0D_9A95_6915124B8751_.wvu.PrintTitles" localSheetId="8" hidden="1">'TAB-7'!$3:$4</definedName>
    <definedName name="Z_EFAD90BE_EFFB_4F0D_9A95_6915124B8751_.wvu.PrintTitles" localSheetId="9" hidden="1">'TAB-8'!#REF!</definedName>
    <definedName name="Z_FE857634_B83D_4669_BE72_6E5297B7F9FE_.wvu.Cols" localSheetId="0" hidden="1">'E.zav.ukaz.'!#REF!</definedName>
    <definedName name="Z_FE857634_B83D_4669_BE72_6E5297B7F9FE_.wvu.PrintArea" localSheetId="0" hidden="1">'E.zav.ukaz.'!$A$1:$I$16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0" l="1"/>
  <c r="D69" i="8" l="1"/>
  <c r="D361" i="7"/>
  <c r="D59" i="3" l="1"/>
  <c r="D13" i="3"/>
  <c r="D72" i="5" l="1"/>
  <c r="D64" i="5" l="1"/>
  <c r="D22" i="4"/>
  <c r="D67" i="3"/>
  <c r="D19" i="10" l="1"/>
  <c r="D8" i="10"/>
  <c r="D33" i="9" l="1"/>
  <c r="D12" i="9"/>
  <c r="C183" i="6" l="1"/>
  <c r="D25" i="5" l="1"/>
  <c r="D9" i="4" l="1"/>
  <c r="D22" i="11" l="1"/>
  <c r="D16" i="11" l="1"/>
  <c r="D7" i="11" l="1"/>
  <c r="D42" i="2"/>
  <c r="D22" i="2"/>
  <c r="D6" i="2" l="1"/>
</calcChain>
</file>

<file path=xl/sharedStrings.xml><?xml version="1.0" encoding="utf-8"?>
<sst xmlns="http://schemas.openxmlformats.org/spreadsheetml/2006/main" count="1805" uniqueCount="563">
  <si>
    <t xml:space="preserve">E. ZÁVAZNÉ UKAZATELE pro příspěvkové organizace </t>
  </si>
  <si>
    <t>str.</t>
  </si>
  <si>
    <t>Tabulka č. 1</t>
  </si>
  <si>
    <t>Tabulka č. 2</t>
  </si>
  <si>
    <t>ZÁVAZNÉ UKAZATELE pro příspěvkové organizace v odvětví kultury - příspěvek na provoz, investiční příspěvek do fondu investic</t>
  </si>
  <si>
    <t>Tabulka č. 3</t>
  </si>
  <si>
    <t>ZÁVAZNÉ UKAZATELE pro příspěvkové organizace v odvětví sociálních věcí - příspěvek na provoz</t>
  </si>
  <si>
    <t>Tabulka č. 4</t>
  </si>
  <si>
    <t>Tabulka č. 5</t>
  </si>
  <si>
    <t>Tabulka č. 6</t>
  </si>
  <si>
    <t>Tabulka č. 7</t>
  </si>
  <si>
    <t>Tabulka č. 8</t>
  </si>
  <si>
    <t>ZÁVAZNÉ UKAZATELE pro příspěvkové organizace v odvětví zdravotnictví na základě smlouvy o závazku veřejné služby a vyrovnávací platbě za jeho výkon - příspěvek na provoz, investiční příspěvek do fondu investic</t>
  </si>
  <si>
    <t>IČO</t>
  </si>
  <si>
    <t>Název příspěvkové organizace</t>
  </si>
  <si>
    <t>ZÁVAZNÝ UKAZATEL</t>
  </si>
  <si>
    <t>00095711</t>
  </si>
  <si>
    <t>Správa silnic Moravskoslezského kraje, příspěvková organizace, Ostrava</t>
  </si>
  <si>
    <t>03103820</t>
  </si>
  <si>
    <t>Moravskoslezské energetické centrum, příspěvková organizace, Ostrava</t>
  </si>
  <si>
    <t>06839517</t>
  </si>
  <si>
    <t>Moravskoslezské datové centrum, příspěvková organizace, Ostrava</t>
  </si>
  <si>
    <t>Celkem</t>
  </si>
  <si>
    <t>z toho závazný ukazatel příspěvek na provoz účelově určený:</t>
  </si>
  <si>
    <t>Účel</t>
  </si>
  <si>
    <t xml:space="preserve">Odpisy hmotného a nehmotného majetku </t>
  </si>
  <si>
    <t>Čištění komunikací</t>
  </si>
  <si>
    <t>Souvislé opravy silnic II. a III. tříd, včetně mostních objektů</t>
  </si>
  <si>
    <t>Příprava staveb a příprava vypořádání pozemků</t>
  </si>
  <si>
    <t>Odpisy hmotného a nehmotného majetku</t>
  </si>
  <si>
    <t>ZÁVAZNÉ UKAZATELE PRO PŘÍSPĚVKOVÉ ORGANIZACE V ODVĚTVÍ KULTURY</t>
  </si>
  <si>
    <t>00100579</t>
  </si>
  <si>
    <t>Moravskoslezská vědecká knihovna v Ostravě, příspěvková organizace</t>
  </si>
  <si>
    <t>00373231</t>
  </si>
  <si>
    <t>Galerie výtvarného umění v Ostravě, příspěvková organizace</t>
  </si>
  <si>
    <t>00100536</t>
  </si>
  <si>
    <t>Těšínské divadlo Český Těšín, příspěvková organizace</t>
  </si>
  <si>
    <t>00305847</t>
  </si>
  <si>
    <t>Muzeum Těšínska, příspěvková organizace, Český Těšín</t>
  </si>
  <si>
    <t>00095630</t>
  </si>
  <si>
    <t>Muzeum Beskyd Frýdek-Místek, příspěvková organizace</t>
  </si>
  <si>
    <t>00095354</t>
  </si>
  <si>
    <t>Muzeum v Bruntále, příspěvková organizace</t>
  </si>
  <si>
    <t>00096296</t>
  </si>
  <si>
    <t>Muzeum Novojičínska, příspěvková organizace, Nový Jičín</t>
  </si>
  <si>
    <t>Regionální funkce knihoven</t>
  </si>
  <si>
    <t>Podpora akcí pro občany se zdravotním postižením - projekt "Svět podle nás"</t>
  </si>
  <si>
    <t>Udržitelnost projektu - Rekonstrukce výstavní budovy a nová expozice Muzea Těšínska</t>
  </si>
  <si>
    <t>Realizace výstavy zaměřené na začleňování osob se zdravotním postižením do společnosti</t>
  </si>
  <si>
    <t>Udržitelnost projektu - Revitalizace zámku ve Frýdku včetně obnovy expozice</t>
  </si>
  <si>
    <t>ZÁVAZNÉ UKAZATELE PRO PŘÍSPĚVKOVÉ ORGANIZACE V ODVĚTVÍ SOCIÁLNÍCH VĚCÍ</t>
  </si>
  <si>
    <t>00847267</t>
  </si>
  <si>
    <t>Centrum psychologické pomoci, příspěvková organizace, Karviná</t>
  </si>
  <si>
    <t>Příprava a posuzování žadatelů o náhradní rodinnou péči</t>
  </si>
  <si>
    <t>ZÁVAZNÉ UKAZATELE PRO PŘÍSPĚVKOVÉ ORGANIZACE V ODVĚTVÍ SOCIÁLNÍCH VĚCÍ NA ZÁKLADĚ SMLOUVY
O ZÁVAZKU VEŘEJNÉ SLUŽBY A VYROVNÁVACÍ PLATBĚ ZA JEHO VÝKON</t>
  </si>
  <si>
    <t>Číslo smlouvy o závazku veřejné služby a vyrovnávací platbě za jeho výkon</t>
  </si>
  <si>
    <t>00016772</t>
  </si>
  <si>
    <t>Domov Bílá Opava, příspěvková organizace, Opava</t>
  </si>
  <si>
    <t>03535/2014/SOC</t>
  </si>
  <si>
    <t>00846350</t>
  </si>
  <si>
    <t>Sagapo, příspěvková organizace, Bruntál</t>
  </si>
  <si>
    <t>03521/2014/SOC</t>
  </si>
  <si>
    <t>00846384</t>
  </si>
  <si>
    <t>Harmonie, příspěvková organizace, Krnov</t>
  </si>
  <si>
    <t>03514/2014/SOC</t>
  </si>
  <si>
    <t>00847046</t>
  </si>
  <si>
    <t>Náš svět, příspěvková organizace, Pržno</t>
  </si>
  <si>
    <t>03533/2014/SOC</t>
  </si>
  <si>
    <t>03531/2014/SOC</t>
  </si>
  <si>
    <t>00847330</t>
  </si>
  <si>
    <t>Nový domov, příspěvková organizace, Karviná</t>
  </si>
  <si>
    <t>03511/2014/SOC</t>
  </si>
  <si>
    <t>00847348</t>
  </si>
  <si>
    <t>Domov Březiny, příspěvková organizace, Petřvald</t>
  </si>
  <si>
    <t>03508/2014/SOC</t>
  </si>
  <si>
    <t>00847372</t>
  </si>
  <si>
    <t>Domov Jistoty, příspěvková organizace, Bohumín</t>
  </si>
  <si>
    <t>03523/2014/SOC</t>
  </si>
  <si>
    <t>00847461</t>
  </si>
  <si>
    <t>Benjamín, příspěvková organizace, Petřvald</t>
  </si>
  <si>
    <t>03517/2014/SOC</t>
  </si>
  <si>
    <t>48804843</t>
  </si>
  <si>
    <t>Domov Hortenzie, příspěvková organizace, Frenštát pod Radhoštěm</t>
  </si>
  <si>
    <t>03539/2014/SOC</t>
  </si>
  <si>
    <t>48804860</t>
  </si>
  <si>
    <t>Domov NaNovo, příspěvková organizace, Studénka</t>
  </si>
  <si>
    <t>03516/2014/SOC</t>
  </si>
  <si>
    <t>48804878</t>
  </si>
  <si>
    <t>Domov Příbor, příspěvková organizace</t>
  </si>
  <si>
    <t>03519/2014/SOC</t>
  </si>
  <si>
    <t>48804886</t>
  </si>
  <si>
    <t>Domov Duha, příspěvková organizace, Nový Jičín</t>
  </si>
  <si>
    <t>03512/2014/SOC</t>
  </si>
  <si>
    <t>48804894</t>
  </si>
  <si>
    <t>Domov Odry, příspěvková organizace</t>
  </si>
  <si>
    <t>03538/2014/SOC</t>
  </si>
  <si>
    <t>71196951</t>
  </si>
  <si>
    <t>Domov Vítkov, příspěvková organizace</t>
  </si>
  <si>
    <t>03502/2014/SOC</t>
  </si>
  <si>
    <t>71197001</t>
  </si>
  <si>
    <t>Domov Na zámku, příspěvková organizace, Kyjovice</t>
  </si>
  <si>
    <t>03532/2014/SOC</t>
  </si>
  <si>
    <t>71197010</t>
  </si>
  <si>
    <t>Domov Letokruhy, příspěvková organizace, Budišov nad Budišovkou</t>
  </si>
  <si>
    <t>03537/2014/SOC</t>
  </si>
  <si>
    <t>Sírius, příspěvková organizace, Opava</t>
  </si>
  <si>
    <t>03515/2014/SOC</t>
  </si>
  <si>
    <t>71197044</t>
  </si>
  <si>
    <t>Fontána, příspěvková organizace, Hlučín</t>
  </si>
  <si>
    <t>03522/2014/SOC</t>
  </si>
  <si>
    <t>71197052</t>
  </si>
  <si>
    <t>Zámek Dolní Životice, příspěvková organizace</t>
  </si>
  <si>
    <t>03534/2014/SOC</t>
  </si>
  <si>
    <t>Dofinancování hlavní činnosti</t>
  </si>
  <si>
    <t>ZÁVAZNÉ UKAZATELE PRO PŘÍSPĚVKOVÉ ORGANIZACE V ODVĚTVÍ ŠKOLSTVÍ</t>
  </si>
  <si>
    <t>00842761</t>
  </si>
  <si>
    <t>Matiční gymnázium, Ostrava, příspěvková organizace</t>
  </si>
  <si>
    <t>00842753</t>
  </si>
  <si>
    <t>Gymnázium Hladnov a Jazyková škola s právem státní jazykové zkoušky, Ostrava, příspěvková organizace</t>
  </si>
  <si>
    <t>00842745</t>
  </si>
  <si>
    <t>Gymnázium, Ostrava-Hrabůvka, příspěvková organizace</t>
  </si>
  <si>
    <t>00602159</t>
  </si>
  <si>
    <t>Gymnázium Olgy Havlové, Ostrava-Poruba, příspěvková organizace</t>
  </si>
  <si>
    <t>00842702</t>
  </si>
  <si>
    <t>Wichterlovo gymnázium, Ostrava-Poruba, příspěvková organizace</t>
  </si>
  <si>
    <t>00842737</t>
  </si>
  <si>
    <t>Gymnázium, Ostrava-Zábřeh, Volgogradská 6a, příspěvková organizace</t>
  </si>
  <si>
    <t>Jazykové gymnázium Pavla Tigrida, Ostrava-Poruba, příspěvková organizace</t>
  </si>
  <si>
    <t>00602060</t>
  </si>
  <si>
    <t>Sportovní gymnázium Dany a Emila Zátopkových, Ostrava, příspěvková organizace</t>
  </si>
  <si>
    <t>Gymnázium Františka Živného, Bohumín, Jana Palacha 794, příspěvková organizace</t>
  </si>
  <si>
    <t>Gymnázium Josefa Božka, Český Těšín, příspěvková organizace</t>
  </si>
  <si>
    <t>Polské gymnázium - Polskie Gimnazjum im. Juliusza Słowackiego, Český Těšín, příspěvková organizace</t>
  </si>
  <si>
    <t>Gymnázium, Havířov-Město, Komenského 2, příspěvková organizace</t>
  </si>
  <si>
    <t>Gymnázium, Havířov-Podlesí, příspěvková organizace</t>
  </si>
  <si>
    <t>Gymnázium, Karviná, příspěvková organizace</t>
  </si>
  <si>
    <t>62331540</t>
  </si>
  <si>
    <t>Gymnázium a Obchodní akademie, Orlová, příspěvková organizace</t>
  </si>
  <si>
    <t>00601667</t>
  </si>
  <si>
    <t>Gymnázium Mikuláše Koperníka, Bílovec, příspěvková organizace</t>
  </si>
  <si>
    <t>00601659</t>
  </si>
  <si>
    <t>Gymnázium a Střední průmyslová škola elektrotechniky a informatiky, Frenštát pod Radhoštěm, příspěvková organizace</t>
  </si>
  <si>
    <t>00601675</t>
  </si>
  <si>
    <t>Gymnázium, Nový Jičín, příspěvková organizace</t>
  </si>
  <si>
    <t>00601641</t>
  </si>
  <si>
    <t>Masarykovo gymnázium, Příbor, příspěvková organizace</t>
  </si>
  <si>
    <t>Gymnázium Josefa Kainara, Hlučín, příspěvková organizace</t>
  </si>
  <si>
    <t>Mendelovo gymnázium, Opava, příspěvková organizace</t>
  </si>
  <si>
    <t>Slezské gymnázium, Opava, příspěvková organizace</t>
  </si>
  <si>
    <t>00601411</t>
  </si>
  <si>
    <t>Gymnázium Petra Bezruče, Frýdek-Místek, příspěvková organizace</t>
  </si>
  <si>
    <t>00846881</t>
  </si>
  <si>
    <t>00601403</t>
  </si>
  <si>
    <t>Gymnázium, Frýdlant nad Ostravicí, nám. T. G. Masaryka 1260, příspěvková organizace</t>
  </si>
  <si>
    <t>00601390</t>
  </si>
  <si>
    <t>Gymnázium, Třinec, příspěvková organizace</t>
  </si>
  <si>
    <t>00601357</t>
  </si>
  <si>
    <t>Všeobecné a sportovní gymnázium, Bruntál, příspěvková organizace</t>
  </si>
  <si>
    <t>00601349</t>
  </si>
  <si>
    <t>Gymnázium, Krnov, příspěvková organizace</t>
  </si>
  <si>
    <t>00601331</t>
  </si>
  <si>
    <t>Gymnázium a Střední odborná škola, Rýmařov, příspěvková organizace</t>
  </si>
  <si>
    <t>00602132</t>
  </si>
  <si>
    <t>Střední průmyslová škola elektrotechniky a informatiky, Ostrava, příspěvková organizace</t>
  </si>
  <si>
    <t>00602124</t>
  </si>
  <si>
    <t>Střední průmyslová škola chemická akademika Heyrovského, Ostrava, příspěvková organizace</t>
  </si>
  <si>
    <t>00602116</t>
  </si>
  <si>
    <t>Střední průmyslová škola stavební, Ostrava, příspěvková organizace</t>
  </si>
  <si>
    <t>00602141</t>
  </si>
  <si>
    <t>Střední průmyslová škola, Ostrava-Vítkovice, příspěvková organizace</t>
  </si>
  <si>
    <t>00602086</t>
  </si>
  <si>
    <t>Obchodní akademie a Vyšší odborná škola sociální, Ostrava-Mariánské Hory, příspěvková organizace</t>
  </si>
  <si>
    <t>00602094</t>
  </si>
  <si>
    <t>Obchodní akademie, Ostrava-Poruba, příspěvková organizace</t>
  </si>
  <si>
    <t>00602027</t>
  </si>
  <si>
    <t>Střední zahradnická škola, Ostrava, příspěvková organizace</t>
  </si>
  <si>
    <t>00602078</t>
  </si>
  <si>
    <t>Janáčkova konzervatoř v Ostravě, příspěvková organizace</t>
  </si>
  <si>
    <t>00602051</t>
  </si>
  <si>
    <t>Střední umělecká škola, Ostrava, příspěvková organizace</t>
  </si>
  <si>
    <t>00600920</t>
  </si>
  <si>
    <t>Střední zdravotnická škola a Vyšší odborná škola zdravotnická, Ostrava, příspěvková organizace</t>
  </si>
  <si>
    <t>Střední průmyslová škola elektrotechnická, Havířov, příspěvková organizace</t>
  </si>
  <si>
    <t>Střední průmyslová škola stavební, Havířov, příspěvková organizace</t>
  </si>
  <si>
    <t>Střední průmyslová škola, Karviná, příspěvková organizace</t>
  </si>
  <si>
    <t>Obchodní akademie, Český Těšín, příspěvková organizace</t>
  </si>
  <si>
    <t>00844985</t>
  </si>
  <si>
    <t>Střední zdravotnická škola, Karviná, příspěvková organizace</t>
  </si>
  <si>
    <t>00601624</t>
  </si>
  <si>
    <t>Vyšší odborná škola, Střední odborná škola a Střední odborné učiliště, Kopřivnice, příspěvková organizace</t>
  </si>
  <si>
    <t>00845027</t>
  </si>
  <si>
    <t>Mendelova střední škola, Nový Jičín, příspěvková organizace</t>
  </si>
  <si>
    <t>00601152</t>
  </si>
  <si>
    <t>Střední zdravotnická škola, Opava, příspěvková organizace</t>
  </si>
  <si>
    <t>Obchodní akademie a Střední odborná škola logistická, Opava, příspěvková organizace</t>
  </si>
  <si>
    <t>Střední průmyslová škola stavební, Opava, příspěvková organizace</t>
  </si>
  <si>
    <t>Střední škola průmyslová a umělecká, Opava, příspěvková organizace</t>
  </si>
  <si>
    <t>00601381</t>
  </si>
  <si>
    <t>Střední průmyslová škola, Obchodní akademie a Jazyková škola s právem státní jazykové zkoušky, Frýdek-Místek, příspěvková organizace</t>
  </si>
  <si>
    <t>00561151</t>
  </si>
  <si>
    <t>Střední zdravotnická škola, Frýdek-Místek, příspěvková organizace</t>
  </si>
  <si>
    <t>Střední odborná škola dopravy a cestovního ruchu, Krnov, příspěvková organizace</t>
  </si>
  <si>
    <t>00601292</t>
  </si>
  <si>
    <t>Střední pedagogická škola a Střední zdravotnická škola, Krnov, příspěvková organizace</t>
  </si>
  <si>
    <t>00601322</t>
  </si>
  <si>
    <t>Střední průmyslová škola a Obchodní akademie, Bruntál, příspěvková organizace</t>
  </si>
  <si>
    <t>72547651</t>
  </si>
  <si>
    <t>00845329</t>
  </si>
  <si>
    <t>Střední škola hotelnictví a služeb a Vyšší odborná škola, Opava, příspěvková organizace</t>
  </si>
  <si>
    <t>00845213</t>
  </si>
  <si>
    <t>Střední škola teleinformatiky, Ostrava, příspěvková organizace</t>
  </si>
  <si>
    <t>00577260</t>
  </si>
  <si>
    <t>Střední škola stavební a dřevozpracující, Ostrava, příspěvková organizace</t>
  </si>
  <si>
    <t>Střední škola společného stravování, Ostrava-Hrabůvka, příspěvková organizace</t>
  </si>
  <si>
    <t>Střední škola technická a dopravní, Ostrava-Vítkovice, příspěvková organizace</t>
  </si>
  <si>
    <t>00575933</t>
  </si>
  <si>
    <t>Střední škola elektrotechnická, Ostrava, Na Jízdárně 30, příspěvková organizace</t>
  </si>
  <si>
    <t>Střední škola služeb a podnikání, Ostrava-Poruba, příspěvková organizace</t>
  </si>
  <si>
    <t>68321261</t>
  </si>
  <si>
    <t>Střední škola, Bohumín, příspěvková organizace</t>
  </si>
  <si>
    <t>13644271</t>
  </si>
  <si>
    <t>Střední škola technických oborů, Havířov-Šumbark, Lidická 1a/600, příspěvková organizace</t>
  </si>
  <si>
    <t>13644289</t>
  </si>
  <si>
    <t>Střední škola, Havířov-Prostřední Suchá, příspěvková organizace</t>
  </si>
  <si>
    <t>00577235</t>
  </si>
  <si>
    <t>13644254</t>
  </si>
  <si>
    <t>Albrechtova střední škola, Český Těšín, příspěvková organizace</t>
  </si>
  <si>
    <t>Střední škola techniky a služeb, Karviná, příspěvková organizace</t>
  </si>
  <si>
    <t>00576441</t>
  </si>
  <si>
    <t>Střední škola a Základní škola, Havířov-Šumbark, příspěvková organizace</t>
  </si>
  <si>
    <t>00848077</t>
  </si>
  <si>
    <t>Hotelová škola, Frenštát pod Radhoštěm, příspěvková organizace</t>
  </si>
  <si>
    <t>00577910</t>
  </si>
  <si>
    <t>Střední škola technická a zemědělská, Nový Jičín, příspěvková organizace</t>
  </si>
  <si>
    <t>00601594</t>
  </si>
  <si>
    <t>Střední škola, Odry, příspěvková organizace</t>
  </si>
  <si>
    <t>Odborné učiliště a Praktická škola, Nový Jičín, příspěvková organizace</t>
  </si>
  <si>
    <t>00845299</t>
  </si>
  <si>
    <t>Střední odborné učiliště stavební, Opava, příspěvková organizace</t>
  </si>
  <si>
    <t>00601837</t>
  </si>
  <si>
    <t>Střední škola technická, Opava, Kolofíkovo nábřeží 51, příspěvková organizace</t>
  </si>
  <si>
    <t>00844691</t>
  </si>
  <si>
    <t>Odborné učiliště a Praktická škola, Hlučín, příspěvková organizace</t>
  </si>
  <si>
    <t>Střední odborná škola, Frýdek-Místek, příspěvková organizace</t>
  </si>
  <si>
    <t>00577243</t>
  </si>
  <si>
    <t>Střední škola řemesel, Frýdek-Místek, příspěvková organizace</t>
  </si>
  <si>
    <t>00846279</t>
  </si>
  <si>
    <t>Střední škola gastronomie, oděvnictví a služeb, Frýdek-Místek, příspěvková organizace</t>
  </si>
  <si>
    <t>Střední škola průmyslová, Krnov, příspěvková organizace</t>
  </si>
  <si>
    <t>00100307</t>
  </si>
  <si>
    <t>Střední odborná škola, Bruntál, příspěvková organizace</t>
  </si>
  <si>
    <t>00100340</t>
  </si>
  <si>
    <t>Střední odborná škola a Základní škola, Město Albrechtice, příspěvková organizace</t>
  </si>
  <si>
    <t>Mateřská škola logopedická, Ostrava-Poruba, U Školky 1621, příspěvková organizace</t>
  </si>
  <si>
    <t>00601985</t>
  </si>
  <si>
    <t>Mateřská škola logopedická, Ostrava-Poruba, Na Robinsonce 1646, příspěvková organizace</t>
  </si>
  <si>
    <t>00601977</t>
  </si>
  <si>
    <t>Základní škola speciální, Ostrava-Slezská Ostrava, příspěvková organizace</t>
  </si>
  <si>
    <t>Dětský domov a Školní jídelna, Ostrava-Slezská Ostrava, Na Vizině 28, příspěvková organizace</t>
  </si>
  <si>
    <t>60337389</t>
  </si>
  <si>
    <t>Střední škola prof. Zdeňka Matějčka, Ostrava-Poruba, příspěvková organizace</t>
  </si>
  <si>
    <t>Mateřská škola Paraplíčko, Havířov, příspěvková organizace</t>
  </si>
  <si>
    <t>Mateřská škola Klíček, Karviná-Hranice, Einsteinova 2849, příspěvková organizace</t>
  </si>
  <si>
    <t>Základní škola speciální a Mateřská škola speciální, Nový Jičín, Komenského 64, příspěvková organizace</t>
  </si>
  <si>
    <t>Mateřská škola Eliška, Opava, příspěvková organizace</t>
  </si>
  <si>
    <t>Základní škola a Mateřská škola, Ostrava-Poruba, Ukrajinská 19, příspěvková organizace</t>
  </si>
  <si>
    <t>Základní škola, Ostrava-Zábřeh, Kpt. Vajdy 1a, příspěvková organizace</t>
  </si>
  <si>
    <t>Základní škola, Ostrava-Hrabůvka, U Haldy 66, příspěvková organizace</t>
  </si>
  <si>
    <t>Základní škola, Ostrava-Mariánské Hory, Karasova 6, příspěvková organizace</t>
  </si>
  <si>
    <t>Základní škola, Ostrava-Poruba, Čkalovova 942, příspěvková organizace</t>
  </si>
  <si>
    <t>Střední škola, Základní škola a Mateřská škola, Karviná, příspěvková organizace</t>
  </si>
  <si>
    <t>Základní škola a Mateřská škola, Nový Jičín, Dlouhá 54, příspěvková organizace</t>
  </si>
  <si>
    <t>62330268</t>
  </si>
  <si>
    <t>Základní škola a Mateřská škola při lázních, Klimkovice, příspěvková organizace</t>
  </si>
  <si>
    <t>Základní škola a Mateřská škola Motýlek, Kopřivnice, Smetanova 1122, příspěvková organizace</t>
  </si>
  <si>
    <t>Základní škola, Frenštát pod Radhoštěm, Tyršova 1053, příspěvková organizace</t>
  </si>
  <si>
    <t>Dětský domov Loreta a Školní jídelna, Fulnek, příspěvková organizace</t>
  </si>
  <si>
    <t>Základní škola Floriána Bayera, Kopřivnice, Štramberská 189, příspěvková organizace</t>
  </si>
  <si>
    <t>Základní škola při zdravotnickém zařízení a Mateřská škola při zdravotnickém zařízení, Opava, Olomoucká 88, příspěvková organizace</t>
  </si>
  <si>
    <t>Základní škola, Hlučín, Gen. Svobody 8, příspěvková organizace</t>
  </si>
  <si>
    <t>Základní škola a Praktická škola, Opava, Slezského odboje 5, příspěvková organizace</t>
  </si>
  <si>
    <t>Dětský domov a Školní jídelna, Radkov-Dubová 141, příspěvková organizace</t>
  </si>
  <si>
    <t>Střední škola, Dětský domov a Školní jídelna, Velké Heraltice, příspěvková organizace</t>
  </si>
  <si>
    <t>Základní škola, Vítkov, nám. J. Zajíce č. 1, příspěvková organizace</t>
  </si>
  <si>
    <t>00852619</t>
  </si>
  <si>
    <t>Střední škola, Základní škola a Mateřská škola, Frýdek-Místek, příspěvková organizace</t>
  </si>
  <si>
    <t>Základní škola a Mateřská škola, Frýdlant nad Ostravicí, Náměstí 7, příspěvková organizace</t>
  </si>
  <si>
    <t>Střední škola, Základní škola a Mateřská škola, Třinec, Jablunkovská 241, příspěvková organizace</t>
  </si>
  <si>
    <t>Základní škola, Dětský domov, Školní družina a Školní jídelna, Vrbno p. Pradědem, nám. Sv. Michala 17, příspěvková organizace</t>
  </si>
  <si>
    <t>Základní škola, Bruntál, Rýmařovská 15, příspěvková organizace</t>
  </si>
  <si>
    <t>Základní škola, Rýmařov, Školní náměstí 1, příspěvková organizace</t>
  </si>
  <si>
    <t>Základní škola, Ostrava-Slezská Ostrava, Na Vizině 28, příspěvková organizace</t>
  </si>
  <si>
    <t>Základní umělecká škola, Ostrava - Moravská Ostrava, Sokolská třída 15, příspěvková organizace</t>
  </si>
  <si>
    <t>Základní umělecká škola Eduarda Marhuly, Ostrava - Mariánské Hory, Hudební 6, příspěvková organizace</t>
  </si>
  <si>
    <t>Základní umělecká škola Edvarda Runda, Ostrava - Slezská Ostrava, Keltičkova 4, příspěvková organizace</t>
  </si>
  <si>
    <t>Základní umělecká škola Viléma Petrželky, Ostrava - Hrabůvka, Edisonova 90, příspěvková organizace</t>
  </si>
  <si>
    <t>Základní umělecká škola, Ostrava - Zábřeh, Sologubova 9A, příspěvková organizace</t>
  </si>
  <si>
    <t>Základní umělecká škola Leoše Janáčka, Ostrava - Vítkovice, příspěvková organizace</t>
  </si>
  <si>
    <t>Základní umělecká škola, Ostrava - Poruba, J. Valčíka 4413, příspěvková organizace</t>
  </si>
  <si>
    <t>Základní umělecká škola, Bohumín - Nový Bohumín, Žižkova 620, příspěvková organizace</t>
  </si>
  <si>
    <t>Základní umělecká škola Pavla Kalety, Český Těšín, příspěvková organizace</t>
  </si>
  <si>
    <t>Základní umělecká škola Bohuslava Martinů, Havířov - Město, Na Schodech 1, příspěvková organizace</t>
  </si>
  <si>
    <t>Základní umělecká škola Leoše Janáčka, Havířov, příspěvková organizace</t>
  </si>
  <si>
    <t>Základní umělecká škola Bedřicha Smetany, Karviná-Mizerov, příspěvková organizace</t>
  </si>
  <si>
    <t>Základní umělecká škola J. R. Míši, Orlová, příspěvková organizace</t>
  </si>
  <si>
    <t>Základní umělecká škola, Rychvald, Orlovská 495, příspěvková organizace</t>
  </si>
  <si>
    <t>Základní umělecká škola, Klimkovice, Lidická 5, příspěvková organizace</t>
  </si>
  <si>
    <t>00602001</t>
  </si>
  <si>
    <t>Základní umělecká škola, Nový Jičín, Derkova 1, příspěvková organizace</t>
  </si>
  <si>
    <t>62330403</t>
  </si>
  <si>
    <t>Základní umělecká škola J. A. Komenského, Studénka, příspěvková organizace</t>
  </si>
  <si>
    <t>00098752</t>
  </si>
  <si>
    <t>Základní umělecká škola Vladislava Vančury, Háj ve Slezsku, příspěvková organizace</t>
  </si>
  <si>
    <t>Základní umělecká škola, Opava, příspěvková organizace</t>
  </si>
  <si>
    <t>61989321</t>
  </si>
  <si>
    <t>Základní umělecká škola, Vítkov, Lidická 639, příspěvková organizace</t>
  </si>
  <si>
    <t>Základní umělecká škola Leoše Janáčka, Frýdlant nad Ostravicí, příspěvková organizace</t>
  </si>
  <si>
    <t>Základní umělecká škola, Město Albrechtice, Tyršova 1, příspěvková organizace</t>
  </si>
  <si>
    <t>Pedagogicko-psychologická poradna, Ostrava-Zábřeh, příspěvková organizace</t>
  </si>
  <si>
    <t>Domov mládeže a Školní jídelna-výdejna, Ostrava-Hrabůvka, Krakovská 1095, příspěvková organizace</t>
  </si>
  <si>
    <t>00852732</t>
  </si>
  <si>
    <t>Pedagogicko-psychologická poradna, Karviná, příspěvková organizace</t>
  </si>
  <si>
    <t>00849936</t>
  </si>
  <si>
    <t>Pedagogicko-psychologická poradna, Nový Jičín, příspěvková organizace</t>
  </si>
  <si>
    <t>Krajské zařízení pro další vzdělávání pedagogických pracovníků a informační centrum, Nový Jičín, příspěvková organizace</t>
  </si>
  <si>
    <t>Školní statek, Opava, příspěvková organizace</t>
  </si>
  <si>
    <t>Pedagogicko-psychologická poradna, Opava, příspěvková organizace</t>
  </si>
  <si>
    <t>Pedagogicko-psychologická poradna, Frýdek-Místek, příspěvková organizace</t>
  </si>
  <si>
    <t>Pedagogicko-psychologická poradna, Bruntál, příspěvková organizace</t>
  </si>
  <si>
    <t>Dětský domov Úsměv a Školní jídelna, Ostrava-Slezská Ostrava, Bukovanského 25, příspěvková organizace</t>
  </si>
  <si>
    <t>Dětský domov a Školní jídelna, Ostrava-Hrabová, Reymontova 2a, příspěvková organizace</t>
  </si>
  <si>
    <t>Dětský domov a Školní jídelna, Havířov-Podlesí, Čelakovského 1, příspěvková organizace</t>
  </si>
  <si>
    <t>Dětský domov SRDCE a Školní jídelna, Karviná-Fryštát, Vydmuchov 10, příspěvková organizace</t>
  </si>
  <si>
    <t>Dětský domov a Školní jídelna, Nový Jičín, Revoluční 56, příspěvková organizace</t>
  </si>
  <si>
    <t>Dětský domov a Školní jídelna, Příbor, Masarykova 607, příspěvková organizace</t>
  </si>
  <si>
    <t>Dětský domov a Školní jídelna, Budišov nad Budišovkou, příspěvková organizace</t>
  </si>
  <si>
    <t>Dětský domov a Školní jídelna, Melč 4, příspěvková organizace</t>
  </si>
  <si>
    <t>Dětský domov a Školní jídelna, Opava, Rybí trh 14, příspěvková organizace</t>
  </si>
  <si>
    <t>Dětský domov a Školní jídelna, Frýdek-Místek, příspěvková organizace</t>
  </si>
  <si>
    <t>Dětský domov a Školní jídelna, Čeladná 87, příspěvková organizace</t>
  </si>
  <si>
    <t>Dětský domov a Školní jídelna, Lichnov 253, příspěvková organizace</t>
  </si>
  <si>
    <t>07331533</t>
  </si>
  <si>
    <t>Vzdělávací a sportovní centrum, Bílá, příspěvková organizace</t>
  </si>
  <si>
    <t>ZÁVAZNÉ UKAZATELE PRO PŘÍSPĚVKOVÉ ORGANIZACE V ODVĚTVÍ ZDRAVOTNICTVÍ</t>
  </si>
  <si>
    <t>00534200</t>
  </si>
  <si>
    <t>Odborný léčebný ústav Metylovice - Moravskoslezské sanatorium, příspěvková organizace</t>
  </si>
  <si>
    <t>48804525</t>
  </si>
  <si>
    <t>Zdravotnická záchranná služba Moravskoslezského kraje, příspěvková organizace, Ostrava</t>
  </si>
  <si>
    <t>00844641</t>
  </si>
  <si>
    <t>Sdružené zdravotnické zařízení Krnov, příspěvková organizace</t>
  </si>
  <si>
    <t>00534188</t>
  </si>
  <si>
    <t>Nemocnice ve Frýdku-Místku, příspěvková organizace</t>
  </si>
  <si>
    <t>00534242</t>
  </si>
  <si>
    <t>Nemocnice Třinec, příspěvková organizace</t>
  </si>
  <si>
    <t>00844853</t>
  </si>
  <si>
    <t>00844896</t>
  </si>
  <si>
    <t>47813750</t>
  </si>
  <si>
    <t>Slezská nemocnice v Opavě, příspěvková organizace</t>
  </si>
  <si>
    <t>Parkové úpravy v areálu OLÚ Metylovice</t>
  </si>
  <si>
    <t>Integrované bezpečnostní centrum Moravskoslezského kraje</t>
  </si>
  <si>
    <t>Protialkoholní záchytná stanice</t>
  </si>
  <si>
    <t>Zajištění lékařské pohotovostní služby</t>
  </si>
  <si>
    <t>Výjezdové centrum Město Albrechtice</t>
  </si>
  <si>
    <t>Integrované výjezdové centrum Mošnov</t>
  </si>
  <si>
    <t>Integrované výjezdové centrum Ostrava-Jih</t>
  </si>
  <si>
    <t>Vzdělávací středisko ZZS MSK</t>
  </si>
  <si>
    <t>ZÁVAZNÉ UKAZATELE PRO PŘÍSPĚVKOVÉ ORGANIZACE V ODVĚTVÍ ZDRAVOTNICTVÍ NA ZÁKLADĚ SMLOUVY
O ZÁVAZKU VEŘEJNÉ SLUŽBY A VYROVNÁVACÍ PLATBĚ ZA JEHO VÝKON</t>
  </si>
  <si>
    <t>03564/2014/ZDR</t>
  </si>
  <si>
    <t>03549/2014/ZDR</t>
  </si>
  <si>
    <t>03566/2014/ZDR</t>
  </si>
  <si>
    <t>03561/2014/ZDR</t>
  </si>
  <si>
    <t>03547/2014/ZDR</t>
  </si>
  <si>
    <t>Stanice sociálních lůžek</t>
  </si>
  <si>
    <t>ZÁVAZNÉ UKAZATELE pro příspěvkovou organizaci v odvětví dopravy - příspěvek na provoz, investiční příspěvek do fondu investic</t>
  </si>
  <si>
    <t>Tabulka č. 9</t>
  </si>
  <si>
    <t>ZÁVAZNÉ UKAZATELE PRO PŘÍSPĚVKOVOU ORGANIZACI V ODVĚTVÍ DOPRAVY</t>
  </si>
  <si>
    <t>ZÁVAZNÉ UKAZATELE PRO PŘÍSPĚVKOVÉ ORGANIZACE V ODVĚTVÍ CHYTRÉHO REGIONU</t>
  </si>
  <si>
    <t>Podpora veřejných knihovnických a informačních služeb pro osoby se zdravotním postižením</t>
  </si>
  <si>
    <t>Udržitelnost projektu - Muzeum automobilů TATRA</t>
  </si>
  <si>
    <t>Střední škola polytechnická, Havířov-Šumbark, příspěvková organizace</t>
  </si>
  <si>
    <t>Střední škola, Jablunkov, příspěvková organizace</t>
  </si>
  <si>
    <t>Stavební úpravy části školy pro potřeby Vzdělávacího a výcvikového střediska a umístění sídla Správy silnic MSK v Ostravě-Zábřehu</t>
  </si>
  <si>
    <t>Udržitelnost projektu - Památník J. A. Komenského ve Fulneku - živé muzeum</t>
  </si>
  <si>
    <r>
      <t xml:space="preserve">Příspěvek na provoz                   účelově určený                                      </t>
    </r>
    <r>
      <rPr>
        <sz val="10"/>
        <rFont val="Tahoma"/>
        <family val="2"/>
        <charset val="238"/>
      </rPr>
      <t xml:space="preserve">  v tis. Kč </t>
    </r>
  </si>
  <si>
    <t>Osazení a správa pachových ohradníků na vybraných úsecích silnic II. a III. tříd v Moravskoslezském kraji</t>
  </si>
  <si>
    <r>
      <t xml:space="preserve">Příspěvek na provoz celkem           </t>
    </r>
    <r>
      <rPr>
        <sz val="10"/>
        <rFont val="Tahoma"/>
        <family val="2"/>
        <charset val="238"/>
      </rPr>
      <t xml:space="preserve">                             v tis. Kč</t>
    </r>
  </si>
  <si>
    <t>Protihluková opatření na silnicích II. a III. tříd</t>
  </si>
  <si>
    <r>
      <t xml:space="preserve">Investiční příspěvek                                do fondu investic                                   </t>
    </r>
    <r>
      <rPr>
        <sz val="10"/>
        <rFont val="Tahoma"/>
        <family val="2"/>
        <charset val="238"/>
      </rPr>
      <t xml:space="preserve"> v tis. Kč </t>
    </r>
  </si>
  <si>
    <t>Centrum veřejných energetiků</t>
  </si>
  <si>
    <t>Odpisy dlouhodobého hmotného a nehmotného majetku</t>
  </si>
  <si>
    <t>Nákup a ochrana knihovního fondu, nákup licencí k databázím a zajištění výpůjčních služeb k e-knihám, discovery systém</t>
  </si>
  <si>
    <t>Marketingové služby, prezentační předměty a propagační materiály</t>
  </si>
  <si>
    <t>Udržitelnost projektu - Vybudování expozice muzea Těšínska v Jablunkově „Muzeum Trojmezí“</t>
  </si>
  <si>
    <t>Udržitelnost projektu - Zámek Nová Horka – muzeum pro veřejnost</t>
  </si>
  <si>
    <t>08389624</t>
  </si>
  <si>
    <t>Dětské centrum Pluto, příspěvková organizace, Havířov</t>
  </si>
  <si>
    <t>Dofinancování hlavní činnosti - mimo sociální služby</t>
  </si>
  <si>
    <t>Dofinancování hlavní činnosti - sociální služby</t>
  </si>
  <si>
    <r>
      <t xml:space="preserve">Investiční příspěvek                                do fondu investic                                       </t>
    </r>
    <r>
      <rPr>
        <sz val="10"/>
        <rFont val="Tahoma"/>
        <family val="2"/>
        <charset val="238"/>
      </rPr>
      <t xml:space="preserve"> v tis. Kč </t>
    </r>
  </si>
  <si>
    <r>
      <t xml:space="preserve">Příspěvek na provoz celkem           </t>
    </r>
    <r>
      <rPr>
        <sz val="10"/>
        <rFont val="Tahoma"/>
        <family val="2"/>
      </rPr>
      <t xml:space="preserve">                             v tis. Kč</t>
    </r>
  </si>
  <si>
    <t>Výměna střešní krytiny</t>
  </si>
  <si>
    <r>
      <t xml:space="preserve">Příspěvek na provoz                   účelově určený                                        </t>
    </r>
    <r>
      <rPr>
        <sz val="10"/>
        <rFont val="Tahoma"/>
        <family val="2"/>
      </rPr>
      <t xml:space="preserve">v tis. Kč </t>
    </r>
  </si>
  <si>
    <t>Rekonstrukce školní kuchyně a výdejny</t>
  </si>
  <si>
    <r>
      <t xml:space="preserve">Investiční příspěvek                                do fondu investic                                   </t>
    </r>
    <r>
      <rPr>
        <sz val="10"/>
        <rFont val="Tahoma"/>
        <family val="2"/>
      </rPr>
      <t xml:space="preserve"> v tis. Kč </t>
    </r>
  </si>
  <si>
    <t>Nemocnice Havířov, příspěvková organizace</t>
  </si>
  <si>
    <t>Plánovaná pomoc na vyžádání</t>
  </si>
  <si>
    <t>00846/2021/ZDR</t>
  </si>
  <si>
    <t>Vzdálený monitoring pacientů s využitím telemedicíny</t>
  </si>
  <si>
    <t>Rekonstrukce kanalizace - Karviná</t>
  </si>
  <si>
    <t>Modernizace Odborného léčebného ústavu Metylovice</t>
  </si>
  <si>
    <t>Oprava krovů a střešního pláště budov školního statku</t>
  </si>
  <si>
    <t>ZÁVAZNÉ UKAZATELE pro příspěvkové organizace v odvětví chytrého regionu - příspěvek na provoz, investiční příspěvek do fondu investic</t>
  </si>
  <si>
    <t>Energie</t>
  </si>
  <si>
    <t>Propustkový program</t>
  </si>
  <si>
    <t>Oprava havarijních úseků</t>
  </si>
  <si>
    <t>Silnice II/470, příprava stavby „Komunikace – Severní spoj“ v Ostravě</t>
  </si>
  <si>
    <t xml:space="preserve">Příprava výstavby tramvajové tratě Ostrava – Orlová – Karviná </t>
  </si>
  <si>
    <t>Kybernetická bezpečnost v nemocnicích MSK</t>
  </si>
  <si>
    <t>Postupné budování VDS MSK</t>
  </si>
  <si>
    <t>Pořízení notebooků pro projekt DTM MSK</t>
  </si>
  <si>
    <t>Udržitelnost projektu - Zlepšenie dostupnosti kultúrnych pamiatok na Slovensko-českom pohraničí</t>
  </si>
  <si>
    <t>Udržitelnost projektu - NKP Zámek Bruntál - Revitalizace objektu „saly terreny“</t>
  </si>
  <si>
    <t>17331633</t>
  </si>
  <si>
    <t>Domov pod Bílou horou, příspěvková organizace, Kopřivnice</t>
  </si>
  <si>
    <t>Gymnázium Cihelní, Frýdek-Místek, příspěvková organizace</t>
  </si>
  <si>
    <t>Základní škola a Mateřská škola pro sluchově postižené a vady řeči, Ostrava-Poruba, příspěvková organizace</t>
  </si>
  <si>
    <t>Základní umělecká škola, Ostrava - Petřkovice, Hlučínská 7, příspěvková organizace</t>
  </si>
  <si>
    <t>Základní umělecká škola Heleny Salichové, Ostrava - Polanka n/O, 1. května 330, příspěvková organizace</t>
  </si>
  <si>
    <t>Základní umělecká škola, Bílovec, Pivovarská 124, příspěvková organizace</t>
  </si>
  <si>
    <t>Základní umělecká škola, Frenštát pod Radhoštěm, Tyršova 955, příspěvková organizace</t>
  </si>
  <si>
    <t>Základní umělecká škola Zdeňka Buriana, Kopřivnice, příspěvková organizace</t>
  </si>
  <si>
    <t>Základní umělecká škola, Odry, příspěvková organizace</t>
  </si>
  <si>
    <t>Základní umělecká škola, Příbor, Lidická 50, příspěvková organizace</t>
  </si>
  <si>
    <t>00849910</t>
  </si>
  <si>
    <t>Základní umělecká škola Pavla Josefa Vejvanovského, Hlučín, příspěvková organizace</t>
  </si>
  <si>
    <t>47813504</t>
  </si>
  <si>
    <t>Základní umělecká škola, Hradec nad Moravicí, Zámecká 313, příspěvková organizace</t>
  </si>
  <si>
    <t>Základní umělecká škola, Jablunkov, příspěvková organizace</t>
  </si>
  <si>
    <t>Základní umělecká škola, Třinec, Třanovského 596, příspěvková organizace</t>
  </si>
  <si>
    <t>Základní umělecká škola, Bruntál, nám. J. Žižky 6, příspěvková organizace</t>
  </si>
  <si>
    <t>00852481</t>
  </si>
  <si>
    <t>Základní umělecká škola, Rýmařov, Čapkova 6, příspěvková organizace</t>
  </si>
  <si>
    <t>Náklady spojené se zabezpečením stravování osob v sídle zřizovatele</t>
  </si>
  <si>
    <t xml:space="preserve">Rekonstrukce elektroinstalace </t>
  </si>
  <si>
    <t>Rekonstrukce tělocvičny</t>
  </si>
  <si>
    <t>Rekonstrukce elektroinstalace</t>
  </si>
  <si>
    <t>Rekonstrukce a modernizace varny</t>
  </si>
  <si>
    <t>Novostavba výukových prostor včetně venkovních úprav</t>
  </si>
  <si>
    <t>Výměna oken v budově A</t>
  </si>
  <si>
    <t>Úprava parkovacích ploch</t>
  </si>
  <si>
    <t>Optimalizace využívaných prostor SŠP Krnov</t>
  </si>
  <si>
    <t>ZÁVAZNÉ UKAZATELE pro příspěvkové organizace v odvětví zdravotnictví - příspěvek na provoz</t>
  </si>
  <si>
    <t>Nemocnice Karviná - Ráj, příspěvková organizace</t>
  </si>
  <si>
    <t>Upgrade NIS z FONS Akord do FONS Enterprise</t>
  </si>
  <si>
    <t>Rekonstrukce JIP neoperačních oborů</t>
  </si>
  <si>
    <t>Výstavba nadzemních koridorů</t>
  </si>
  <si>
    <t>Krajský tým psychosociální intervenční služby</t>
  </si>
  <si>
    <t>Střední škola a Vyšší odborná škola, Kopřivnice, příspěvková organizace</t>
  </si>
  <si>
    <t xml:space="preserve">    Moravskoslezského kraje na rok 2024</t>
  </si>
  <si>
    <t>Oprava silnice III/4641 Opava, ul. Nákladní</t>
  </si>
  <si>
    <t>Oprava přístupu ke skladu CO (NJ)</t>
  </si>
  <si>
    <t>Oprava silnice III/46613 Ostrava – Plesná, průtah obcí II. etapa</t>
  </si>
  <si>
    <t xml:space="preserve">HUB Mošnov, výstavba okružní křižovatky na sil. I/58, a úprava křižovatek na sil. II/464 pro nadměrnou dopravu </t>
  </si>
  <si>
    <t>Silnice III/4688, Rekonstrukce mostu ev. č. 4688-2 přes vlečku ČD v městě Karviná</t>
  </si>
  <si>
    <t>Silnice III/01142, Rekonstrukce mostu ev.č. 01142-1 přes řeku Olši v obci Bystřice nad Olší</t>
  </si>
  <si>
    <t>Silnice II/474 – Rekonstrukce mostu ev. č. 474-007 přes Ošetnici ve městě Jablunkov</t>
  </si>
  <si>
    <t>Silnice III/0489 – Rekonstrukce mostu ev.č. 0489-1 přes potok Luha v obci Jeseník nad Odrou</t>
  </si>
  <si>
    <t>Nový Jičín, silnice Propojovací – Hřbitovní, úprava křižovatky</t>
  </si>
  <si>
    <t>ÚK Hvězda – Ovčárna zajištění stability v úseku v km 2,960-3,210, v km 2,470 – 2,905 propustky, odvodnění na levém okraji vozovky</t>
  </si>
  <si>
    <t>Přeložka silnice II/467 Štítina – obchvat a napojení na silnici I/11</t>
  </si>
  <si>
    <t>Rekonstrukce objektu dílen a garáží CM Krnov</t>
  </si>
  <si>
    <t>Rekonstrukce budovy CM Hlučín, středisko Opava</t>
  </si>
  <si>
    <t>Novostavba garáží a dílen v areálu CM Frýdek-Místek</t>
  </si>
  <si>
    <t>Oprava střechy, fasády a sanace zdí</t>
  </si>
  <si>
    <t>Stavební úpravy objektu poradny</t>
  </si>
  <si>
    <t>Rekonstrukce správní budovy</t>
  </si>
  <si>
    <t>19581921</t>
  </si>
  <si>
    <t>Černá kostka, příspěvková organizace, Ostrava</t>
  </si>
  <si>
    <t>Edukační činnost</t>
  </si>
  <si>
    <t>Festival divadel Moravy a Slezska</t>
  </si>
  <si>
    <t>Oprava Památníku životické tragédie</t>
  </si>
  <si>
    <t>Údržba zámecké zahrady</t>
  </si>
  <si>
    <t>Hrad Sovinec - oprava fasády na objektu Lesnické školy</t>
  </si>
  <si>
    <t>Zámek Nová Horka - revitalizace objektů v zahradě</t>
  </si>
  <si>
    <t>Zámek Nová Horka - dobudování infrastruktury a zázemí - vybavení interiéru</t>
  </si>
  <si>
    <t>Rekonstrukce střechy nad budovou A, B</t>
  </si>
  <si>
    <t xml:space="preserve">Masarykova střední škola zemědělská a přírodovědná, Opava, příspěvková organizace </t>
  </si>
  <si>
    <t>Základní umělecká škola, Krnov, příspěvková organizace</t>
  </si>
  <si>
    <t>Výměna rozvodů vody</t>
  </si>
  <si>
    <t>Odstranění havarijního stavu - zatékání kolem střešních oken</t>
  </si>
  <si>
    <t xml:space="preserve">Oprava střechy tělocvičny </t>
  </si>
  <si>
    <t>Výměna rozvodů vody a kanalizace</t>
  </si>
  <si>
    <t>Oprava příjezdové cesty</t>
  </si>
  <si>
    <t>Oprava potrubí teplé vody</t>
  </si>
  <si>
    <t xml:space="preserve">Oprava rozvodů vody </t>
  </si>
  <si>
    <t>Oprava sociálních zařízení tělocvičen</t>
  </si>
  <si>
    <t>Oprava střechy a fasády tělocvičny</t>
  </si>
  <si>
    <t>Oprava fasády - budova Derkova 1 a Derkova 3</t>
  </si>
  <si>
    <t>Rekonstrukce sociálních zařízení budova B</t>
  </si>
  <si>
    <t>Rekonstrukce školní kuchyně a jídelny</t>
  </si>
  <si>
    <t>Rekonstrukce venkovního hřiště</t>
  </si>
  <si>
    <t>Rekonstrukce výměníkové stanice</t>
  </si>
  <si>
    <t>Rekonstrukce nádvoří</t>
  </si>
  <si>
    <t>Rekonstrukce horkovodní přípojky</t>
  </si>
  <si>
    <t>Rekonstrukce elektroinstalace tělocvičny</t>
  </si>
  <si>
    <t>Rekonstrukce kuchyně a jídelny</t>
  </si>
  <si>
    <t xml:space="preserve">Rekonstrukce sociálního zařízení a rozvodů ZTI </t>
  </si>
  <si>
    <t>Rekonstrukce plynové kotelny</t>
  </si>
  <si>
    <t xml:space="preserve">Rekonstrukce podlah </t>
  </si>
  <si>
    <t>Sanace zdiva</t>
  </si>
  <si>
    <t>Novostavba školních dílen</t>
  </si>
  <si>
    <t>Stavební úpravy svářečské dílny</t>
  </si>
  <si>
    <t>Rekonstrukce elektroinstalace budovy A1</t>
  </si>
  <si>
    <t xml:space="preserve">Rekonstrukce vnitřní elektroinstalace </t>
  </si>
  <si>
    <t>Rekonstrukce zastřešení dílny</t>
  </si>
  <si>
    <t xml:space="preserve">Rekonstrukce bazénu a sprch </t>
  </si>
  <si>
    <t>Rekonstrukce výtahu ve školní kuchyni</t>
  </si>
  <si>
    <t>Rekonstrukce  suterénu školy</t>
  </si>
  <si>
    <t xml:space="preserve">Rekonstrukce školního hřiště </t>
  </si>
  <si>
    <r>
      <t xml:space="preserve">Rekonstrukce elektroinstalace a </t>
    </r>
    <r>
      <rPr>
        <sz val="10"/>
        <rFont val="Tahoma"/>
        <family val="2"/>
        <charset val="238"/>
      </rPr>
      <t>hygienických zařízení</t>
    </r>
  </si>
  <si>
    <t>Rekonstrukce školní jídelny</t>
  </si>
  <si>
    <t>Modernizace výtahu budovy A</t>
  </si>
  <si>
    <t>Rekonstrukce jídelních výtahů</t>
  </si>
  <si>
    <t>Hydroizolace terasy a rekonstrukce technické místnosti</t>
  </si>
  <si>
    <t>Rekonstrukce elektroinstalace, výměna zářivkových těles</t>
  </si>
  <si>
    <t>Sanace obvodového zdiva</t>
  </si>
  <si>
    <t>Výměna oken</t>
  </si>
  <si>
    <t>Novostavba školní družiny</t>
  </si>
  <si>
    <t xml:space="preserve">Sanace trhlin budovy </t>
  </si>
  <si>
    <t>Rekonstrukce objektu</t>
  </si>
  <si>
    <t xml:space="preserve">Výměna oken </t>
  </si>
  <si>
    <t>Přípojka splaškové kanalizace</t>
  </si>
  <si>
    <t>Rekonstrukce podlahy dílen</t>
  </si>
  <si>
    <t>Rekonstrukce sociálního zařízení</t>
  </si>
  <si>
    <t>Rekonstrukce výtahu</t>
  </si>
  <si>
    <t>Rekonstrukce oplocení pozemku školy</t>
  </si>
  <si>
    <t>Rekonstrukce kotelny</t>
  </si>
  <si>
    <t>Izolace a sanace objektu</t>
  </si>
  <si>
    <t xml:space="preserve">Sanace zdiva </t>
  </si>
  <si>
    <t xml:space="preserve">Optimalizace výukových prostor ve městě Vítkov </t>
  </si>
  <si>
    <t>Rekonstrukce elektroinstalace - pavilon A</t>
  </si>
  <si>
    <t>Výměna oken objektu školní jídelny</t>
  </si>
  <si>
    <t>Vybudování učeben pro CLS</t>
  </si>
  <si>
    <t>Odborné posouzení zdravotního stavu žadatelů 
o osvojení a pěstounskou péči</t>
  </si>
  <si>
    <t>Oprava střechy</t>
  </si>
  <si>
    <t>Pavilon A - stavební úpravy a přístavba - urgentní příjem</t>
  </si>
  <si>
    <t>Rekonstrukce dětského oddělení vč. DIP</t>
  </si>
  <si>
    <t>Přístavba centrálního urgentního příjmu</t>
  </si>
  <si>
    <t>Rekonstrukce Gastroenterologického centra</t>
  </si>
  <si>
    <t>Rekonstrukce operačních sálů č. 6 a 7</t>
  </si>
  <si>
    <t>Rekonstrukce stravovacího provozu - Karviná</t>
  </si>
  <si>
    <t>Demolice balkonu dětského oddělení - Karviná</t>
  </si>
  <si>
    <t>Zřízení LDN pro pacienty se zvýšeným hygienickým režimem a přesun očního centra</t>
  </si>
  <si>
    <t>Rekonstrukce dětského oddělení v křídle A</t>
  </si>
  <si>
    <t>Pavilon G - vnitřní stavební úpravy</t>
  </si>
  <si>
    <t>Kofinancování způsobilých výdajů projektu Snížení energetické náročnosti budov Slezské nemocnice v Opavě využitím OZE a KVET u hlavních budov</t>
  </si>
  <si>
    <t>Kofinancování nezpůsobilých výdajů projektu Snížení energetické náročnosti budov Slezské nemocnice v Opavě využitím OZE a KVET u hlavních budov</t>
  </si>
  <si>
    <t>Kofinancování způsobilých výdajů projektu Snížení energetické náročnosti budov Slezské nemocnice v Opavě využitím OZE u vedlejších budov</t>
  </si>
  <si>
    <t>Kofinancování nezpůsobilých výdajů projektu Snížení energetické náročnosti budov Slezské nemocnice v Opavě využitím OZE u vedlejších budov</t>
  </si>
  <si>
    <t>ZÁVAZNÉ UKAZATELE pro příspěvkové organizace v odvětví sociálních věcí na základě smlouvy o závazku veřejné služby a vyrovnávací platbě za jeho výkon - příspěvek na provoz, investiční příspěvek do fondu investic</t>
  </si>
  <si>
    <t>ZÁVAZNÉ UKAZATELE pro příspěvkové organizace v odvětví školství - příspěvek na provoz</t>
  </si>
  <si>
    <t>ZÁVAZNÉ UKAZATELE pro příspěvkové organizace v odvětví školství - investiční příspěvek do fondu investic</t>
  </si>
  <si>
    <t>Základní škola, Opava, Praskova 411,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</si>
</sst>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color indexed="10"/>
      <name val="Tahoma"/>
      <family val="2"/>
      <charset val="238"/>
    </font>
    <font>
      <sz val="12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name val="Tahoma"/>
      <family val="2"/>
      <charset val="238"/>
    </font>
    <font>
      <b/>
      <u/>
      <sz val="10"/>
      <name val="Tahoma"/>
      <family val="2"/>
      <charset val="238"/>
    </font>
    <font>
      <sz val="10"/>
      <color indexed="9"/>
      <name val="Tahoma"/>
      <family val="2"/>
      <charset val="238"/>
    </font>
    <font>
      <sz val="8"/>
      <name val="Tahoma"/>
      <family val="2"/>
      <charset val="238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rgb="FF00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</cellStyleXfs>
  <cellXfs count="283">
    <xf numFmtId="0" fontId="0" fillId="0" borderId="0" xfId="0"/>
    <xf numFmtId="0" fontId="2" fillId="0" borderId="0" xfId="1" applyFont="1" applyAlignment="1">
      <alignment vertical="top"/>
    </xf>
    <xf numFmtId="0" fontId="4" fillId="0" borderId="0" xfId="2" applyFont="1" applyAlignment="1">
      <alignment horizontal="right"/>
    </xf>
    <xf numFmtId="0" fontId="5" fillId="0" borderId="0" xfId="1" applyFont="1"/>
    <xf numFmtId="49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3" fontId="6" fillId="0" borderId="0" xfId="1" applyNumberFormat="1" applyFont="1" applyAlignment="1">
      <alignment vertical="center" wrapText="1"/>
    </xf>
    <xf numFmtId="0" fontId="2" fillId="0" borderId="0" xfId="1" applyFont="1" applyAlignment="1">
      <alignment vertical="center"/>
    </xf>
    <xf numFmtId="0" fontId="7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8" fillId="0" borderId="0" xfId="3" applyFont="1" applyAlignment="1">
      <alignment wrapText="1"/>
    </xf>
    <xf numFmtId="0" fontId="8" fillId="0" borderId="0" xfId="4" applyFont="1"/>
    <xf numFmtId="0" fontId="8" fillId="0" borderId="0" xfId="3" applyFont="1" applyAlignment="1">
      <alignment horizontal="center" wrapText="1"/>
    </xf>
    <xf numFmtId="1" fontId="8" fillId="0" borderId="0" xfId="3" applyNumberFormat="1" applyFont="1" applyAlignment="1">
      <alignment wrapText="1"/>
    </xf>
    <xf numFmtId="0" fontId="8" fillId="0" borderId="0" xfId="3" applyFont="1" applyAlignment="1">
      <alignment horizontal="right" wrapText="1"/>
    </xf>
    <xf numFmtId="0" fontId="10" fillId="0" borderId="0" xfId="3" applyFont="1" applyAlignment="1">
      <alignment vertical="center" wrapText="1"/>
    </xf>
    <xf numFmtId="0" fontId="8" fillId="0" borderId="0" xfId="3" applyFont="1"/>
    <xf numFmtId="49" fontId="8" fillId="0" borderId="0" xfId="3" applyNumberFormat="1" applyFont="1" applyAlignment="1">
      <alignment horizontal="right"/>
    </xf>
    <xf numFmtId="0" fontId="8" fillId="0" borderId="0" xfId="3" applyFont="1" applyAlignment="1">
      <alignment vertical="center"/>
    </xf>
    <xf numFmtId="49" fontId="12" fillId="0" borderId="0" xfId="3" applyNumberFormat="1" applyFont="1" applyAlignment="1">
      <alignment horizontal="right" vertical="center"/>
    </xf>
    <xf numFmtId="0" fontId="8" fillId="0" borderId="0" xfId="2" applyFont="1" applyAlignment="1">
      <alignment vertical="center"/>
    </xf>
    <xf numFmtId="49" fontId="8" fillId="0" borderId="0" xfId="3" applyNumberFormat="1" applyFont="1" applyAlignment="1">
      <alignment horizontal="center"/>
    </xf>
    <xf numFmtId="0" fontId="8" fillId="0" borderId="0" xfId="3" applyFont="1" applyAlignment="1">
      <alignment wrapText="1" shrinkToFit="1"/>
    </xf>
    <xf numFmtId="3" fontId="8" fillId="0" borderId="0" xfId="3" applyNumberFormat="1" applyFont="1" applyAlignment="1">
      <alignment horizontal="right"/>
    </xf>
    <xf numFmtId="0" fontId="8" fillId="0" borderId="0" xfId="5" applyFont="1"/>
    <xf numFmtId="0" fontId="8" fillId="0" borderId="0" xfId="6" applyFont="1"/>
    <xf numFmtId="0" fontId="8" fillId="0" borderId="0" xfId="6" applyFont="1" applyAlignment="1">
      <alignment vertical="center"/>
    </xf>
    <xf numFmtId="49" fontId="12" fillId="0" borderId="0" xfId="3" applyNumberFormat="1" applyFont="1" applyAlignment="1">
      <alignment horizontal="right"/>
    </xf>
    <xf numFmtId="0" fontId="8" fillId="0" borderId="0" xfId="1" applyFont="1"/>
    <xf numFmtId="0" fontId="8" fillId="0" borderId="0" xfId="1" applyFont="1" applyAlignment="1">
      <alignment vertical="center"/>
    </xf>
    <xf numFmtId="0" fontId="7" fillId="0" borderId="0" xfId="3" applyFont="1" applyAlignment="1">
      <alignment wrapText="1"/>
    </xf>
    <xf numFmtId="0" fontId="7" fillId="0" borderId="0" xfId="7" applyFont="1"/>
    <xf numFmtId="0" fontId="8" fillId="0" borderId="0" xfId="8" applyFont="1"/>
    <xf numFmtId="0" fontId="8" fillId="0" borderId="0" xfId="7" applyFont="1"/>
    <xf numFmtId="0" fontId="8" fillId="0" borderId="0" xfId="7" applyFont="1" applyAlignment="1">
      <alignment wrapText="1"/>
    </xf>
    <xf numFmtId="0" fontId="6" fillId="0" borderId="0" xfId="3" applyFont="1" applyAlignment="1">
      <alignment wrapText="1"/>
    </xf>
    <xf numFmtId="0" fontId="6" fillId="0" borderId="0" xfId="9" applyFont="1"/>
    <xf numFmtId="0" fontId="8" fillId="0" borderId="0" xfId="9" applyFont="1"/>
    <xf numFmtId="0" fontId="8" fillId="0" borderId="0" xfId="2" applyFont="1"/>
    <xf numFmtId="0" fontId="13" fillId="0" borderId="0" xfId="9" applyFont="1"/>
    <xf numFmtId="0" fontId="15" fillId="0" borderId="0" xfId="10" applyFont="1"/>
    <xf numFmtId="0" fontId="15" fillId="0" borderId="0" xfId="3" applyFont="1" applyAlignment="1">
      <alignment horizontal="center"/>
    </xf>
    <xf numFmtId="0" fontId="15" fillId="0" borderId="0" xfId="3" applyFont="1"/>
    <xf numFmtId="3" fontId="16" fillId="0" borderId="0" xfId="3" applyNumberFormat="1" applyFont="1"/>
    <xf numFmtId="0" fontId="15" fillId="0" borderId="0" xfId="11" applyFont="1" applyAlignment="1">
      <alignment vertical="center"/>
    </xf>
    <xf numFmtId="3" fontId="15" fillId="0" borderId="0" xfId="11" applyNumberFormat="1" applyFont="1" applyAlignment="1">
      <alignment vertical="center"/>
    </xf>
    <xf numFmtId="0" fontId="8" fillId="0" borderId="0" xfId="10" applyFont="1"/>
    <xf numFmtId="0" fontId="10" fillId="0" borderId="0" xfId="3" applyFont="1"/>
    <xf numFmtId="0" fontId="11" fillId="0" borderId="0" xfId="3" applyFont="1"/>
    <xf numFmtId="0" fontId="7" fillId="0" borderId="0" xfId="12" applyFont="1"/>
    <xf numFmtId="0" fontId="10" fillId="0" borderId="0" xfId="3" applyFont="1" applyAlignment="1">
      <alignment wrapText="1"/>
    </xf>
    <xf numFmtId="0" fontId="8" fillId="0" borderId="0" xfId="12" applyFont="1"/>
    <xf numFmtId="49" fontId="8" fillId="0" borderId="0" xfId="3" applyNumberFormat="1" applyFont="1" applyAlignment="1">
      <alignment horizontal="right" vertical="center"/>
    </xf>
    <xf numFmtId="0" fontId="10" fillId="0" borderId="4" xfId="3" applyFont="1" applyBorder="1" applyAlignment="1">
      <alignment horizontal="center" vertical="center" wrapText="1"/>
    </xf>
    <xf numFmtId="1" fontId="10" fillId="0" borderId="8" xfId="3" applyNumberFormat="1" applyFont="1" applyBorder="1" applyAlignment="1">
      <alignment horizontal="center" vertical="center" wrapText="1"/>
    </xf>
    <xf numFmtId="0" fontId="8" fillId="0" borderId="26" xfId="3" applyFont="1" applyBorder="1" applyAlignment="1">
      <alignment horizontal="left" vertical="center" wrapText="1"/>
    </xf>
    <xf numFmtId="3" fontId="8" fillId="0" borderId="12" xfId="3" applyNumberFormat="1" applyFont="1" applyBorder="1" applyAlignment="1">
      <alignment horizontal="right" vertical="center" wrapText="1"/>
    </xf>
    <xf numFmtId="0" fontId="8" fillId="0" borderId="29" xfId="3" applyFont="1" applyBorder="1" applyAlignment="1">
      <alignment horizontal="left" vertical="center" wrapText="1"/>
    </xf>
    <xf numFmtId="3" fontId="8" fillId="0" borderId="30" xfId="3" applyNumberFormat="1" applyFont="1" applyBorder="1" applyAlignment="1">
      <alignment horizontal="right" vertical="center" wrapText="1"/>
    </xf>
    <xf numFmtId="0" fontId="8" fillId="0" borderId="26" xfId="3" applyFont="1" applyBorder="1" applyAlignment="1">
      <alignment vertical="center"/>
    </xf>
    <xf numFmtId="3" fontId="8" fillId="0" borderId="30" xfId="3" applyNumberFormat="1" applyFont="1" applyBorder="1" applyAlignment="1">
      <alignment horizontal="right" vertical="center"/>
    </xf>
    <xf numFmtId="1" fontId="10" fillId="0" borderId="4" xfId="3" applyNumberFormat="1" applyFont="1" applyBorder="1" applyAlignment="1">
      <alignment horizontal="center" vertical="center" wrapText="1"/>
    </xf>
    <xf numFmtId="3" fontId="8" fillId="0" borderId="12" xfId="3" applyNumberFormat="1" applyFont="1" applyBorder="1" applyAlignment="1">
      <alignment horizontal="right" vertical="center"/>
    </xf>
    <xf numFmtId="3" fontId="10" fillId="0" borderId="21" xfId="3" applyNumberFormat="1" applyFont="1" applyBorder="1" applyAlignment="1">
      <alignment horizontal="right" vertical="center"/>
    </xf>
    <xf numFmtId="0" fontId="11" fillId="0" borderId="22" xfId="3" applyFont="1" applyBorder="1"/>
    <xf numFmtId="0" fontId="8" fillId="0" borderId="0" xfId="3" applyFont="1" applyAlignment="1">
      <alignment vertical="center" wrapText="1"/>
    </xf>
    <xf numFmtId="0" fontId="8" fillId="0" borderId="23" xfId="3" applyFont="1" applyBorder="1" applyAlignment="1">
      <alignment horizontal="right" vertical="center"/>
    </xf>
    <xf numFmtId="3" fontId="10" fillId="0" borderId="21" xfId="3" applyNumberFormat="1" applyFont="1" applyBorder="1" applyAlignment="1">
      <alignment vertical="center" wrapText="1"/>
    </xf>
    <xf numFmtId="0" fontId="10" fillId="0" borderId="0" xfId="3" applyFont="1" applyAlignment="1">
      <alignment horizontal="left"/>
    </xf>
    <xf numFmtId="3" fontId="10" fillId="0" borderId="0" xfId="3" applyNumberFormat="1" applyFont="1" applyAlignment="1">
      <alignment vertical="top" wrapText="1"/>
    </xf>
    <xf numFmtId="0" fontId="8" fillId="0" borderId="26" xfId="3" applyFont="1" applyBorder="1" applyAlignment="1">
      <alignment vertical="center" wrapText="1"/>
    </xf>
    <xf numFmtId="0" fontId="8" fillId="0" borderId="42" xfId="3" applyFont="1" applyBorder="1" applyAlignment="1">
      <alignment vertical="center" wrapText="1"/>
    </xf>
    <xf numFmtId="3" fontId="8" fillId="0" borderId="37" xfId="3" applyNumberFormat="1" applyFont="1" applyBorder="1" applyAlignment="1">
      <alignment horizontal="right" vertical="center" wrapText="1"/>
    </xf>
    <xf numFmtId="49" fontId="8" fillId="0" borderId="13" xfId="3" applyNumberFormat="1" applyFont="1" applyBorder="1" applyAlignment="1">
      <alignment horizontal="center" vertical="center"/>
    </xf>
    <xf numFmtId="49" fontId="8" fillId="0" borderId="9" xfId="3" applyNumberFormat="1" applyFont="1" applyBorder="1" applyAlignment="1">
      <alignment horizontal="center" vertical="center"/>
    </xf>
    <xf numFmtId="49" fontId="8" fillId="0" borderId="38" xfId="3" applyNumberFormat="1" applyFont="1" applyBorder="1" applyAlignment="1">
      <alignment horizontal="center" vertical="center"/>
    </xf>
    <xf numFmtId="3" fontId="8" fillId="0" borderId="37" xfId="3" applyNumberFormat="1" applyFont="1" applyBorder="1" applyAlignment="1">
      <alignment horizontal="right" vertical="center"/>
    </xf>
    <xf numFmtId="0" fontId="9" fillId="0" borderId="0" xfId="3" applyFont="1"/>
    <xf numFmtId="0" fontId="9" fillId="0" borderId="0" xfId="0" applyFont="1"/>
    <xf numFmtId="3" fontId="8" fillId="0" borderId="12" xfId="3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31" xfId="3" applyNumberFormat="1" applyFont="1" applyBorder="1" applyAlignment="1">
      <alignment horizontal="right" vertical="center"/>
    </xf>
    <xf numFmtId="0" fontId="11" fillId="0" borderId="32" xfId="3" applyFont="1" applyBorder="1"/>
    <xf numFmtId="0" fontId="8" fillId="0" borderId="33" xfId="3" applyFont="1" applyBorder="1" applyAlignment="1">
      <alignment vertical="center"/>
    </xf>
    <xf numFmtId="0" fontId="8" fillId="0" borderId="33" xfId="3" applyFont="1" applyBorder="1" applyAlignment="1">
      <alignment vertical="center" wrapText="1"/>
    </xf>
    <xf numFmtId="0" fontId="8" fillId="0" borderId="45" xfId="3" applyFont="1" applyBorder="1" applyAlignment="1">
      <alignment horizontal="right" vertical="center"/>
    </xf>
    <xf numFmtId="1" fontId="10" fillId="0" borderId="10" xfId="3" applyNumberFormat="1" applyFont="1" applyBorder="1" applyAlignment="1">
      <alignment horizontal="center" vertical="center" wrapText="1"/>
    </xf>
    <xf numFmtId="1" fontId="10" fillId="0" borderId="47" xfId="3" applyNumberFormat="1" applyFont="1" applyBorder="1" applyAlignment="1">
      <alignment horizontal="center" vertical="center" wrapText="1"/>
    </xf>
    <xf numFmtId="3" fontId="8" fillId="0" borderId="14" xfId="3" applyNumberFormat="1" applyFont="1" applyBorder="1" applyAlignment="1">
      <alignment horizontal="right" vertical="center"/>
    </xf>
    <xf numFmtId="3" fontId="10" fillId="0" borderId="48" xfId="3" applyNumberFormat="1" applyFont="1" applyBorder="1" applyAlignment="1">
      <alignment horizontal="right" vertical="center"/>
    </xf>
    <xf numFmtId="0" fontId="8" fillId="0" borderId="21" xfId="3" applyFont="1" applyBorder="1" applyAlignment="1">
      <alignment vertical="center"/>
    </xf>
    <xf numFmtId="3" fontId="8" fillId="0" borderId="14" xfId="3" applyNumberFormat="1" applyFont="1" applyBorder="1" applyAlignment="1">
      <alignment horizontal="right" vertical="center" wrapText="1"/>
    </xf>
    <xf numFmtId="3" fontId="8" fillId="0" borderId="17" xfId="3" applyNumberFormat="1" applyFont="1" applyBorder="1" applyAlignment="1">
      <alignment horizontal="right" vertical="center" wrapText="1"/>
    </xf>
    <xf numFmtId="3" fontId="10" fillId="0" borderId="48" xfId="3" applyNumberFormat="1" applyFont="1" applyBorder="1" applyAlignment="1">
      <alignment vertical="center" wrapText="1"/>
    </xf>
    <xf numFmtId="0" fontId="8" fillId="0" borderId="33" xfId="3" applyFont="1" applyBorder="1" applyAlignment="1">
      <alignment horizontal="right" vertical="center"/>
    </xf>
    <xf numFmtId="0" fontId="8" fillId="0" borderId="45" xfId="3" applyFont="1" applyBorder="1"/>
    <xf numFmtId="0" fontId="10" fillId="0" borderId="10" xfId="3" applyFont="1" applyBorder="1" applyAlignment="1">
      <alignment horizontal="center" vertical="center" wrapText="1"/>
    </xf>
    <xf numFmtId="0" fontId="8" fillId="0" borderId="29" xfId="3" applyFont="1" applyBorder="1" applyAlignment="1">
      <alignment vertical="center" wrapText="1"/>
    </xf>
    <xf numFmtId="0" fontId="8" fillId="0" borderId="30" xfId="3" applyFont="1" applyBorder="1" applyAlignment="1">
      <alignment horizontal="center" vertical="center"/>
    </xf>
    <xf numFmtId="0" fontId="15" fillId="0" borderId="29" xfId="11" applyFont="1" applyBorder="1" applyAlignment="1">
      <alignment vertical="center" wrapText="1"/>
    </xf>
    <xf numFmtId="0" fontId="15" fillId="0" borderId="13" xfId="11" applyFont="1" applyBorder="1" applyAlignment="1">
      <alignment horizontal="center" vertical="center"/>
    </xf>
    <xf numFmtId="3" fontId="15" fillId="0" borderId="30" xfId="11" applyNumberFormat="1" applyFont="1" applyBorder="1" applyAlignment="1">
      <alignment vertical="center"/>
    </xf>
    <xf numFmtId="3" fontId="16" fillId="0" borderId="21" xfId="3" applyNumberFormat="1" applyFont="1" applyBorder="1" applyAlignment="1">
      <alignment horizontal="right" vertical="center"/>
    </xf>
    <xf numFmtId="3" fontId="16" fillId="0" borderId="4" xfId="3" applyNumberFormat="1" applyFont="1" applyBorder="1" applyAlignment="1">
      <alignment horizontal="center" vertical="center" wrapText="1"/>
    </xf>
    <xf numFmtId="3" fontId="16" fillId="0" borderId="8" xfId="3" applyNumberFormat="1" applyFont="1" applyBorder="1" applyAlignment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0" xfId="3" applyFont="1" applyAlignment="1">
      <alignment horizontal="center" wrapText="1"/>
    </xf>
    <xf numFmtId="1" fontId="16" fillId="0" borderId="8" xfId="3" applyNumberFormat="1" applyFont="1" applyBorder="1" applyAlignment="1">
      <alignment horizontal="center" vertical="center" wrapText="1"/>
    </xf>
    <xf numFmtId="49" fontId="8" fillId="0" borderId="13" xfId="12" applyNumberFormat="1" applyFont="1" applyBorder="1" applyAlignment="1">
      <alignment horizontal="center" vertical="center" wrapText="1"/>
    </xf>
    <xf numFmtId="49" fontId="8" fillId="0" borderId="0" xfId="3" applyNumberFormat="1" applyFont="1" applyAlignment="1">
      <alignment horizontal="left" vertical="center"/>
    </xf>
    <xf numFmtId="0" fontId="8" fillId="0" borderId="50" xfId="3" applyFont="1" applyBorder="1" applyAlignment="1">
      <alignment vertical="center"/>
    </xf>
    <xf numFmtId="0" fontId="8" fillId="0" borderId="50" xfId="3" applyFont="1" applyBorder="1" applyAlignment="1">
      <alignment vertical="center" wrapText="1"/>
    </xf>
    <xf numFmtId="0" fontId="8" fillId="0" borderId="50" xfId="3" applyFont="1" applyBorder="1" applyAlignment="1">
      <alignment horizontal="right" vertical="center"/>
    </xf>
    <xf numFmtId="49" fontId="8" fillId="0" borderId="16" xfId="3" applyNumberFormat="1" applyFont="1" applyBorder="1" applyAlignment="1">
      <alignment horizontal="center" vertical="center"/>
    </xf>
    <xf numFmtId="0" fontId="8" fillId="0" borderId="41" xfId="3" applyFont="1" applyBorder="1" applyAlignment="1">
      <alignment horizontal="left" vertical="center" wrapText="1"/>
    </xf>
    <xf numFmtId="0" fontId="8" fillId="0" borderId="37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49" fontId="9" fillId="0" borderId="0" xfId="3" applyNumberFormat="1" applyFont="1" applyAlignment="1">
      <alignment horizontal="center"/>
    </xf>
    <xf numFmtId="3" fontId="9" fillId="0" borderId="0" xfId="3" applyNumberFormat="1" applyFont="1" applyAlignment="1">
      <alignment horizontal="right"/>
    </xf>
    <xf numFmtId="1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8" fillId="0" borderId="30" xfId="0" applyNumberFormat="1" applyFont="1" applyBorder="1" applyAlignment="1">
      <alignment vertical="center"/>
    </xf>
    <xf numFmtId="3" fontId="16" fillId="0" borderId="21" xfId="3" applyNumberFormat="1" applyFont="1" applyBorder="1" applyAlignment="1">
      <alignment vertical="center" wrapText="1"/>
    </xf>
    <xf numFmtId="1" fontId="8" fillId="0" borderId="29" xfId="0" applyNumberFormat="1" applyFont="1" applyBorder="1" applyAlignment="1">
      <alignment horizontal="left" vertical="center" wrapText="1"/>
    </xf>
    <xf numFmtId="1" fontId="8" fillId="0" borderId="41" xfId="0" applyNumberFormat="1" applyFont="1" applyBorder="1" applyAlignment="1">
      <alignment horizontal="left" vertical="center" wrapText="1"/>
    </xf>
    <xf numFmtId="0" fontId="8" fillId="0" borderId="29" xfId="13" applyFont="1" applyBorder="1" applyAlignment="1">
      <alignment horizontal="left" vertical="center" wrapText="1"/>
    </xf>
    <xf numFmtId="4" fontId="8" fillId="0" borderId="14" xfId="3" applyNumberFormat="1" applyFont="1" applyBorder="1" applyAlignment="1">
      <alignment horizontal="right" vertical="center"/>
    </xf>
    <xf numFmtId="4" fontId="8" fillId="0" borderId="39" xfId="3" applyNumberFormat="1" applyFont="1" applyBorder="1" applyAlignment="1">
      <alignment horizontal="right" vertical="center"/>
    </xf>
    <xf numFmtId="4" fontId="10" fillId="0" borderId="48" xfId="3" applyNumberFormat="1" applyFont="1" applyBorder="1" applyAlignment="1">
      <alignment horizontal="right" vertical="center"/>
    </xf>
    <xf numFmtId="4" fontId="8" fillId="0" borderId="14" xfId="3" applyNumberFormat="1" applyFont="1" applyBorder="1" applyAlignment="1">
      <alignment horizontal="right" vertical="center" wrapText="1"/>
    </xf>
    <xf numFmtId="4" fontId="10" fillId="0" borderId="48" xfId="3" applyNumberFormat="1" applyFont="1" applyBorder="1" applyAlignment="1">
      <alignment vertical="center" wrapText="1"/>
    </xf>
    <xf numFmtId="0" fontId="8" fillId="0" borderId="41" xfId="3" applyFont="1" applyBorder="1" applyAlignment="1">
      <alignment vertical="center" wrapText="1"/>
    </xf>
    <xf numFmtId="0" fontId="8" fillId="0" borderId="28" xfId="3" applyFont="1" applyBorder="1" applyAlignment="1">
      <alignment vertical="center" wrapText="1"/>
    </xf>
    <xf numFmtId="0" fontId="8" fillId="0" borderId="39" xfId="3" applyFont="1" applyBorder="1" applyAlignment="1">
      <alignment horizontal="left" vertical="center" wrapText="1"/>
    </xf>
    <xf numFmtId="0" fontId="8" fillId="0" borderId="31" xfId="3" applyFont="1" applyBorder="1" applyAlignment="1">
      <alignment horizontal="center" vertical="center"/>
    </xf>
    <xf numFmtId="0" fontId="9" fillId="0" borderId="0" xfId="1" applyFont="1" applyAlignment="1">
      <alignment vertical="top"/>
    </xf>
    <xf numFmtId="0" fontId="18" fillId="0" borderId="0" xfId="1" applyFont="1" applyAlignment="1">
      <alignment vertical="top"/>
    </xf>
    <xf numFmtId="0" fontId="8" fillId="0" borderId="42" xfId="3" applyFont="1" applyBorder="1" applyAlignment="1">
      <alignment horizontal="left" vertical="center" wrapText="1"/>
    </xf>
    <xf numFmtId="0" fontId="8" fillId="0" borderId="14" xfId="3" applyFont="1" applyBorder="1" applyAlignment="1">
      <alignment vertical="center"/>
    </xf>
    <xf numFmtId="0" fontId="8" fillId="0" borderId="4" xfId="3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/>
    </xf>
    <xf numFmtId="3" fontId="8" fillId="0" borderId="4" xfId="3" applyNumberFormat="1" applyFont="1" applyBorder="1" applyAlignment="1">
      <alignment horizontal="right" vertical="center" wrapText="1"/>
    </xf>
    <xf numFmtId="3" fontId="8" fillId="0" borderId="26" xfId="0" applyNumberFormat="1" applyFont="1" applyBorder="1" applyAlignment="1">
      <alignment horizontal="left" vertical="center" wrapText="1"/>
    </xf>
    <xf numFmtId="3" fontId="8" fillId="0" borderId="29" xfId="0" applyNumberFormat="1" applyFont="1" applyBorder="1" applyAlignment="1">
      <alignment horizontal="left" vertical="center" wrapText="1"/>
    </xf>
    <xf numFmtId="0" fontId="8" fillId="0" borderId="0" xfId="10" applyFont="1" applyAlignment="1">
      <alignment wrapText="1"/>
    </xf>
    <xf numFmtId="0" fontId="8" fillId="0" borderId="53" xfId="10" applyFont="1" applyBorder="1" applyAlignment="1">
      <alignment wrapText="1"/>
    </xf>
    <xf numFmtId="0" fontId="8" fillId="0" borderId="13" xfId="13" applyFont="1" applyBorder="1" applyAlignment="1">
      <alignment horizontal="center" vertical="center" wrapText="1"/>
    </xf>
    <xf numFmtId="0" fontId="17" fillId="0" borderId="29" xfId="13" applyFont="1" applyBorder="1" applyAlignment="1">
      <alignment horizontal="left" vertical="center" wrapText="1"/>
    </xf>
    <xf numFmtId="0" fontId="8" fillId="0" borderId="0" xfId="13" applyFont="1" applyAlignment="1">
      <alignment horizontal="left" vertical="center" wrapText="1"/>
    </xf>
    <xf numFmtId="0" fontId="17" fillId="3" borderId="29" xfId="13" applyFont="1" applyFill="1" applyBorder="1" applyAlignment="1">
      <alignment horizontal="left" vertical="center" wrapText="1"/>
    </xf>
    <xf numFmtId="0" fontId="19" fillId="0" borderId="29" xfId="13" applyFont="1" applyBorder="1" applyAlignment="1">
      <alignment horizontal="left" vertical="center" wrapText="1"/>
    </xf>
    <xf numFmtId="0" fontId="8" fillId="3" borderId="29" xfId="13" applyFont="1" applyFill="1" applyBorder="1" applyAlignment="1">
      <alignment horizontal="left" vertical="center" wrapText="1"/>
    </xf>
    <xf numFmtId="0" fontId="8" fillId="0" borderId="29" xfId="0" applyFont="1" applyBorder="1" applyAlignment="1">
      <alignment horizontal="left" wrapText="1"/>
    </xf>
    <xf numFmtId="0" fontId="19" fillId="3" borderId="29" xfId="13" applyFont="1" applyFill="1" applyBorder="1" applyAlignment="1">
      <alignment horizontal="left" vertical="center" wrapText="1"/>
    </xf>
    <xf numFmtId="0" fontId="19" fillId="0" borderId="29" xfId="13" applyFont="1" applyBorder="1" applyAlignment="1">
      <alignment vertical="center" wrapText="1"/>
    </xf>
    <xf numFmtId="0" fontId="19" fillId="4" borderId="29" xfId="13" applyFont="1" applyFill="1" applyBorder="1" applyAlignment="1">
      <alignment horizontal="left" vertical="center" wrapText="1"/>
    </xf>
    <xf numFmtId="0" fontId="8" fillId="0" borderId="5" xfId="13" applyFont="1" applyBorder="1" applyAlignment="1">
      <alignment horizontal="center" vertical="center" wrapText="1"/>
    </xf>
    <xf numFmtId="0" fontId="17" fillId="0" borderId="43" xfId="13" applyFont="1" applyBorder="1" applyAlignment="1">
      <alignment horizontal="left" vertical="center" wrapText="1"/>
    </xf>
    <xf numFmtId="3" fontId="17" fillId="0" borderId="30" xfId="13" applyNumberFormat="1" applyFont="1" applyBorder="1" applyAlignment="1">
      <alignment horizontal="right" vertical="center" wrapText="1"/>
    </xf>
    <xf numFmtId="3" fontId="17" fillId="0" borderId="8" xfId="13" applyNumberFormat="1" applyFont="1" applyBorder="1" applyAlignment="1">
      <alignment horizontal="right" vertical="center" wrapText="1"/>
    </xf>
    <xf numFmtId="0" fontId="8" fillId="0" borderId="0" xfId="1" applyFont="1" applyAlignment="1">
      <alignment horizontal="right" vertical="top"/>
    </xf>
    <xf numFmtId="0" fontId="2" fillId="0" borderId="0" xfId="1" applyFont="1" applyAlignment="1">
      <alignment horizontal="center" vertical="top"/>
    </xf>
    <xf numFmtId="49" fontId="4" fillId="0" borderId="0" xfId="1" applyNumberFormat="1" applyFont="1" applyAlignment="1">
      <alignment horizontal="left" vertical="top" wrapText="1"/>
    </xf>
    <xf numFmtId="49" fontId="5" fillId="0" borderId="0" xfId="1" applyNumberFormat="1" applyFont="1" applyAlignment="1">
      <alignment horizontal="left" vertical="top" wrapText="1"/>
    </xf>
    <xf numFmtId="0" fontId="8" fillId="0" borderId="0" xfId="1" applyFont="1" applyAlignment="1">
      <alignment horizontal="justify" vertical="top" wrapText="1"/>
    </xf>
    <xf numFmtId="0" fontId="10" fillId="0" borderId="19" xfId="3" applyFont="1" applyBorder="1" applyAlignment="1">
      <alignment horizontal="left" vertical="center"/>
    </xf>
    <xf numFmtId="0" fontId="10" fillId="0" borderId="20" xfId="3" applyFont="1" applyBorder="1" applyAlignment="1">
      <alignment horizontal="left" vertical="center"/>
    </xf>
    <xf numFmtId="0" fontId="10" fillId="0" borderId="32" xfId="3" applyFont="1" applyBorder="1" applyAlignment="1">
      <alignment horizontal="left" vertical="center"/>
    </xf>
    <xf numFmtId="0" fontId="10" fillId="0" borderId="33" xfId="3" applyFont="1" applyBorder="1" applyAlignment="1">
      <alignment horizontal="left" vertical="center"/>
    </xf>
    <xf numFmtId="0" fontId="10" fillId="0" borderId="34" xfId="3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10" fillId="2" borderId="24" xfId="3" applyFont="1" applyFill="1" applyBorder="1" applyAlignment="1">
      <alignment horizontal="center" vertical="center"/>
    </xf>
    <xf numFmtId="0" fontId="10" fillId="2" borderId="25" xfId="3" applyFont="1" applyFill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49" fontId="8" fillId="0" borderId="35" xfId="3" applyNumberFormat="1" applyFont="1" applyBorder="1" applyAlignment="1">
      <alignment horizontal="center" vertical="center"/>
    </xf>
    <xf numFmtId="49" fontId="8" fillId="0" borderId="16" xfId="3" applyNumberFormat="1" applyFont="1" applyBorder="1" applyAlignment="1">
      <alignment horizontal="center" vertical="center"/>
    </xf>
    <xf numFmtId="49" fontId="8" fillId="0" borderId="36" xfId="3" applyNumberFormat="1" applyFont="1" applyBorder="1" applyAlignment="1">
      <alignment horizontal="center" vertical="center"/>
    </xf>
    <xf numFmtId="0" fontId="8" fillId="0" borderId="24" xfId="3" applyFont="1" applyBorder="1" applyAlignment="1">
      <alignment horizontal="left" vertical="center" wrapText="1"/>
    </xf>
    <xf numFmtId="0" fontId="8" fillId="0" borderId="28" xfId="3" applyFont="1" applyBorder="1" applyAlignment="1">
      <alignment horizontal="left" vertical="center" wrapText="1"/>
    </xf>
    <xf numFmtId="0" fontId="8" fillId="0" borderId="25" xfId="3" applyFont="1" applyBorder="1" applyAlignment="1">
      <alignment horizontal="left" vertical="center" wrapText="1"/>
    </xf>
    <xf numFmtId="0" fontId="4" fillId="0" borderId="0" xfId="3" applyFont="1" applyAlignment="1">
      <alignment horizontal="center" wrapText="1"/>
    </xf>
    <xf numFmtId="0" fontId="8" fillId="0" borderId="3" xfId="4" applyFont="1" applyBorder="1"/>
    <xf numFmtId="0" fontId="8" fillId="0" borderId="6" xfId="4" applyFont="1" applyBorder="1"/>
    <xf numFmtId="0" fontId="8" fillId="0" borderId="7" xfId="4" applyFont="1" applyBorder="1"/>
    <xf numFmtId="0" fontId="8" fillId="0" borderId="10" xfId="3" applyFont="1" applyBorder="1" applyAlignment="1">
      <alignment horizontal="left" vertical="center" wrapText="1"/>
    </xf>
    <xf numFmtId="0" fontId="8" fillId="0" borderId="11" xfId="3" applyFont="1" applyBorder="1" applyAlignment="1">
      <alignment horizontal="left" vertical="center" wrapText="1"/>
    </xf>
    <xf numFmtId="0" fontId="10" fillId="0" borderId="24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  <xf numFmtId="0" fontId="8" fillId="0" borderId="14" xfId="3" applyFont="1" applyBorder="1" applyAlignment="1">
      <alignment horizontal="left" vertical="center" wrapText="1"/>
    </xf>
    <xf numFmtId="0" fontId="8" fillId="0" borderId="15" xfId="3" applyFont="1" applyBorder="1" applyAlignment="1">
      <alignment horizontal="left" vertical="center" wrapText="1"/>
    </xf>
    <xf numFmtId="0" fontId="8" fillId="0" borderId="17" xfId="3" applyFont="1" applyBorder="1" applyAlignment="1">
      <alignment horizontal="left" vertical="center" wrapText="1"/>
    </xf>
    <xf numFmtId="0" fontId="8" fillId="0" borderId="18" xfId="3" applyFont="1" applyBorder="1" applyAlignment="1">
      <alignment horizontal="left" vertical="center" wrapText="1"/>
    </xf>
    <xf numFmtId="49" fontId="8" fillId="0" borderId="9" xfId="3" applyNumberFormat="1" applyFont="1" applyBorder="1" applyAlignment="1">
      <alignment horizontal="center" vertical="center"/>
    </xf>
    <xf numFmtId="0" fontId="8" fillId="0" borderId="26" xfId="3" applyFont="1" applyBorder="1" applyAlignment="1">
      <alignment horizontal="left" vertical="center" wrapText="1"/>
    </xf>
    <xf numFmtId="49" fontId="8" fillId="0" borderId="38" xfId="3" applyNumberFormat="1" applyFont="1" applyBorder="1" applyAlignment="1">
      <alignment horizontal="center" vertical="center"/>
    </xf>
    <xf numFmtId="0" fontId="8" fillId="0" borderId="41" xfId="3" applyFont="1" applyBorder="1" applyAlignment="1">
      <alignment horizontal="left" vertical="center" wrapText="1"/>
    </xf>
    <xf numFmtId="0" fontId="10" fillId="0" borderId="42" xfId="3" applyFont="1" applyBorder="1" applyAlignment="1">
      <alignment horizontal="center" vertical="center"/>
    </xf>
    <xf numFmtId="0" fontId="8" fillId="0" borderId="43" xfId="3" applyFont="1" applyBorder="1" applyAlignment="1">
      <alignment vertical="center"/>
    </xf>
    <xf numFmtId="0" fontId="8" fillId="0" borderId="3" xfId="6" applyFont="1" applyBorder="1"/>
    <xf numFmtId="0" fontId="8" fillId="0" borderId="6" xfId="6" applyFont="1" applyBorder="1"/>
    <xf numFmtId="0" fontId="8" fillId="0" borderId="7" xfId="6" applyFont="1" applyBorder="1"/>
    <xf numFmtId="0" fontId="8" fillId="0" borderId="18" xfId="5" applyFont="1" applyBorder="1" applyAlignment="1">
      <alignment horizontal="left" vertical="center" wrapText="1"/>
    </xf>
    <xf numFmtId="0" fontId="8" fillId="0" borderId="47" xfId="3" applyFont="1" applyBorder="1" applyAlignment="1">
      <alignment horizontal="left" vertical="center" wrapText="1"/>
    </xf>
    <xf numFmtId="0" fontId="8" fillId="0" borderId="52" xfId="3" applyFont="1" applyBorder="1" applyAlignment="1">
      <alignment horizontal="left" vertical="center" wrapText="1"/>
    </xf>
    <xf numFmtId="0" fontId="3" fillId="0" borderId="16" xfId="2" applyBorder="1" applyAlignment="1">
      <alignment horizontal="center" vertical="center"/>
    </xf>
    <xf numFmtId="0" fontId="3" fillId="0" borderId="9" xfId="2" applyBorder="1" applyAlignment="1">
      <alignment horizontal="center" vertical="center"/>
    </xf>
    <xf numFmtId="0" fontId="8" fillId="0" borderId="41" xfId="3" applyFont="1" applyBorder="1" applyAlignment="1">
      <alignment vertical="center" wrapText="1"/>
    </xf>
    <xf numFmtId="0" fontId="8" fillId="0" borderId="28" xfId="3" applyFont="1" applyBorder="1" applyAlignment="1">
      <alignment vertical="center" wrapText="1"/>
    </xf>
    <xf numFmtId="0" fontId="3" fillId="0" borderId="28" xfId="2" applyBorder="1" applyAlignment="1">
      <alignment vertical="center" wrapText="1"/>
    </xf>
    <xf numFmtId="0" fontId="3" fillId="0" borderId="26" xfId="2" applyBorder="1" applyAlignment="1">
      <alignment vertical="center" wrapText="1"/>
    </xf>
    <xf numFmtId="0" fontId="8" fillId="0" borderId="3" xfId="8" applyFont="1" applyBorder="1"/>
    <xf numFmtId="0" fontId="8" fillId="0" borderId="6" xfId="8" applyFont="1" applyBorder="1"/>
    <xf numFmtId="0" fontId="8" fillId="0" borderId="7" xfId="8" applyFont="1" applyBorder="1"/>
    <xf numFmtId="0" fontId="8" fillId="0" borderId="29" xfId="3" applyFont="1" applyBorder="1" applyAlignment="1">
      <alignment horizontal="left" vertical="center" wrapText="1"/>
    </xf>
    <xf numFmtId="0" fontId="8" fillId="0" borderId="47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10" fillId="0" borderId="35" xfId="3" applyFont="1" applyBorder="1" applyAlignment="1">
      <alignment horizontal="center" vertical="center"/>
    </xf>
    <xf numFmtId="0" fontId="10" fillId="0" borderId="36" xfId="3" applyFont="1" applyBorder="1" applyAlignment="1">
      <alignment horizontal="center" vertical="center"/>
    </xf>
    <xf numFmtId="0" fontId="8" fillId="0" borderId="3" xfId="2" applyFont="1" applyBorder="1"/>
    <xf numFmtId="0" fontId="8" fillId="0" borderId="6" xfId="2" applyFont="1" applyBorder="1"/>
    <xf numFmtId="0" fontId="8" fillId="0" borderId="7" xfId="2" applyFont="1" applyBorder="1"/>
    <xf numFmtId="0" fontId="10" fillId="0" borderId="46" xfId="3" applyFont="1" applyBorder="1" applyAlignment="1">
      <alignment horizontal="center" vertical="center" wrapText="1"/>
    </xf>
    <xf numFmtId="0" fontId="10" fillId="0" borderId="44" xfId="3" applyFont="1" applyBorder="1" applyAlignment="1">
      <alignment horizontal="center" vertical="center" wrapText="1"/>
    </xf>
    <xf numFmtId="0" fontId="8" fillId="0" borderId="46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8" fillId="0" borderId="39" xfId="3" applyFont="1" applyBorder="1" applyAlignment="1">
      <alignment horizontal="left" vertical="center" wrapText="1"/>
    </xf>
    <xf numFmtId="0" fontId="8" fillId="0" borderId="49" xfId="3" applyFont="1" applyBorder="1" applyAlignment="1">
      <alignment horizontal="left" vertical="center" wrapText="1"/>
    </xf>
    <xf numFmtId="0" fontId="8" fillId="0" borderId="37" xfId="3" applyFont="1" applyBorder="1" applyAlignment="1">
      <alignment horizontal="center" vertical="center"/>
    </xf>
    <xf numFmtId="0" fontId="8" fillId="0" borderId="31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8" fillId="0" borderId="5" xfId="3" applyFont="1" applyBorder="1" applyAlignment="1">
      <alignment vertical="center"/>
    </xf>
    <xf numFmtId="49" fontId="8" fillId="0" borderId="51" xfId="3" applyNumberFormat="1" applyFont="1" applyBorder="1" applyAlignment="1">
      <alignment horizontal="center" vertical="center"/>
    </xf>
    <xf numFmtId="49" fontId="8" fillId="0" borderId="27" xfId="3" applyNumberFormat="1" applyFont="1" applyBorder="1" applyAlignment="1">
      <alignment horizontal="center" vertical="center"/>
    </xf>
    <xf numFmtId="0" fontId="14" fillId="0" borderId="0" xfId="3" applyFont="1" applyAlignment="1">
      <alignment horizontal="center" wrapText="1"/>
    </xf>
    <xf numFmtId="0" fontId="16" fillId="0" borderId="1" xfId="3" applyFont="1" applyBorder="1" applyAlignment="1">
      <alignment horizontal="center" vertical="center" wrapText="1"/>
    </xf>
    <xf numFmtId="0" fontId="15" fillId="0" borderId="5" xfId="3" applyFont="1" applyBorder="1" applyAlignment="1">
      <alignment horizontal="center" vertical="center" wrapText="1"/>
    </xf>
    <xf numFmtId="0" fontId="16" fillId="0" borderId="24" xfId="3" applyFont="1" applyBorder="1" applyAlignment="1">
      <alignment horizontal="center" vertical="center" wrapText="1"/>
    </xf>
    <xf numFmtId="0" fontId="16" fillId="0" borderId="25" xfId="3" applyFont="1" applyBorder="1" applyAlignment="1">
      <alignment horizontal="center" vertical="center" wrapText="1"/>
    </xf>
    <xf numFmtId="0" fontId="16" fillId="0" borderId="32" xfId="3" applyFont="1" applyBorder="1" applyAlignment="1">
      <alignment horizontal="left" vertical="center"/>
    </xf>
    <xf numFmtId="0" fontId="16" fillId="0" borderId="34" xfId="3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 wrapText="1"/>
    </xf>
    <xf numFmtId="1" fontId="8" fillId="0" borderId="29" xfId="0" applyNumberFormat="1" applyFont="1" applyBorder="1" applyAlignment="1">
      <alignment horizontal="left" vertical="center" wrapText="1"/>
    </xf>
    <xf numFmtId="0" fontId="8" fillId="0" borderId="38" xfId="0" applyFont="1" applyBorder="1" applyAlignment="1">
      <alignment horizontal="center" vertical="center" wrapText="1"/>
    </xf>
    <xf numFmtId="1" fontId="8" fillId="0" borderId="41" xfId="0" applyNumberFormat="1" applyFont="1" applyBorder="1" applyAlignment="1">
      <alignment horizontal="left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8" fillId="0" borderId="26" xfId="0" applyNumberFormat="1" applyFont="1" applyBorder="1" applyAlignment="1">
      <alignment horizontal="left" vertical="center" wrapText="1"/>
    </xf>
    <xf numFmtId="0" fontId="16" fillId="0" borderId="33" xfId="3" applyFont="1" applyBorder="1" applyAlignment="1">
      <alignment horizontal="left" vertical="center"/>
    </xf>
    <xf numFmtId="0" fontId="16" fillId="0" borderId="13" xfId="3" applyFont="1" applyBorder="1" applyAlignment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2" borderId="2" xfId="3" applyFont="1" applyFill="1" applyBorder="1" applyAlignment="1">
      <alignment horizontal="center" vertical="center" wrapText="1"/>
    </xf>
    <xf numFmtId="0" fontId="16" fillId="2" borderId="49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6" fillId="2" borderId="42" xfId="3" applyFont="1" applyFill="1" applyBorder="1" applyAlignment="1">
      <alignment horizontal="center" vertical="center" wrapText="1"/>
    </xf>
    <xf numFmtId="0" fontId="16" fillId="2" borderId="29" xfId="3" applyFont="1" applyFill="1" applyBorder="1" applyAlignment="1">
      <alignment horizontal="center" vertical="center" wrapText="1"/>
    </xf>
    <xf numFmtId="0" fontId="16" fillId="2" borderId="43" xfId="3" applyFont="1" applyFill="1" applyBorder="1" applyAlignment="1">
      <alignment horizontal="center" vertical="center" wrapText="1"/>
    </xf>
    <xf numFmtId="1" fontId="16" fillId="0" borderId="37" xfId="3" applyNumberFormat="1" applyFont="1" applyBorder="1" applyAlignment="1">
      <alignment horizontal="center" vertical="center" wrapText="1"/>
    </xf>
    <xf numFmtId="1" fontId="16" fillId="0" borderId="44" xfId="3" applyNumberFormat="1" applyFont="1" applyBorder="1" applyAlignment="1">
      <alignment horizontal="center" vertical="center" wrapText="1"/>
    </xf>
    <xf numFmtId="0" fontId="17" fillId="0" borderId="41" xfId="13" applyFont="1" applyBorder="1" applyAlignment="1">
      <alignment horizontal="left" vertical="center" wrapText="1"/>
    </xf>
    <xf numFmtId="0" fontId="17" fillId="0" borderId="26" xfId="13" applyFont="1" applyBorder="1" applyAlignment="1">
      <alignment horizontal="left" vertical="center" wrapText="1"/>
    </xf>
    <xf numFmtId="0" fontId="8" fillId="0" borderId="38" xfId="13" applyFont="1" applyBorder="1" applyAlignment="1">
      <alignment horizontal="center" vertical="center" wrapText="1"/>
    </xf>
    <xf numFmtId="0" fontId="8" fillId="0" borderId="9" xfId="13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/>
    </xf>
    <xf numFmtId="0" fontId="15" fillId="0" borderId="5" xfId="3" applyFont="1" applyBorder="1" applyAlignment="1">
      <alignment vertical="center"/>
    </xf>
    <xf numFmtId="0" fontId="16" fillId="0" borderId="42" xfId="3" applyFont="1" applyBorder="1" applyAlignment="1">
      <alignment horizontal="center" vertical="center"/>
    </xf>
    <xf numFmtId="0" fontId="15" fillId="0" borderId="43" xfId="3" applyFont="1" applyBorder="1" applyAlignment="1">
      <alignment vertical="center"/>
    </xf>
    <xf numFmtId="0" fontId="16" fillId="0" borderId="2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7" fillId="3" borderId="41" xfId="13" applyFont="1" applyFill="1" applyBorder="1" applyAlignment="1">
      <alignment horizontal="left" vertical="center" wrapText="1"/>
    </xf>
    <xf numFmtId="0" fontId="17" fillId="3" borderId="26" xfId="13" applyFont="1" applyFill="1" applyBorder="1" applyAlignment="1">
      <alignment horizontal="left" vertical="center" wrapText="1"/>
    </xf>
    <xf numFmtId="0" fontId="16" fillId="0" borderId="19" xfId="3" applyFont="1" applyBorder="1" applyAlignment="1">
      <alignment horizontal="left" vertical="center"/>
    </xf>
    <xf numFmtId="0" fontId="16" fillId="0" borderId="20" xfId="3" applyFont="1" applyBorder="1" applyAlignment="1">
      <alignment horizontal="left" vertical="center"/>
    </xf>
    <xf numFmtId="0" fontId="8" fillId="0" borderId="16" xfId="13" applyFont="1" applyBorder="1" applyAlignment="1">
      <alignment horizontal="center" vertical="center" wrapText="1"/>
    </xf>
    <xf numFmtId="0" fontId="17" fillId="3" borderId="28" xfId="13" applyFont="1" applyFill="1" applyBorder="1" applyAlignment="1">
      <alignment horizontal="left" vertical="center" wrapText="1"/>
    </xf>
    <xf numFmtId="49" fontId="8" fillId="0" borderId="38" xfId="12" applyNumberFormat="1" applyFont="1" applyBorder="1" applyAlignment="1">
      <alignment horizontal="center" vertical="center" wrapText="1"/>
    </xf>
    <xf numFmtId="49" fontId="8" fillId="0" borderId="9" xfId="12" applyNumberFormat="1" applyFont="1" applyBorder="1" applyAlignment="1">
      <alignment horizontal="center" vertical="center" wrapText="1"/>
    </xf>
    <xf numFmtId="0" fontId="10" fillId="0" borderId="0" xfId="3" applyFont="1" applyAlignment="1">
      <alignment horizontal="center" wrapText="1"/>
    </xf>
    <xf numFmtId="0" fontId="8" fillId="0" borderId="40" xfId="3" applyFont="1" applyBorder="1" applyAlignment="1">
      <alignment horizontal="left" vertical="center" wrapText="1"/>
    </xf>
  </cellXfs>
  <cellStyles count="14">
    <cellStyle name="Normální" xfId="0" builtinId="0"/>
    <cellStyle name="Normální 2" xfId="2" xr:uid="{00000000-0005-0000-0000-000001000000}"/>
    <cellStyle name="Normální 2 2" xfId="1" xr:uid="{00000000-0005-0000-0000-000002000000}"/>
    <cellStyle name="Normální 2 2 2" xfId="9" xr:uid="{00000000-0005-0000-0000-000003000000}"/>
    <cellStyle name="Normální 2 3" xfId="13" xr:uid="{5689467B-6EAE-452A-82E7-A2F5AF2D9FCE}"/>
    <cellStyle name="normální_List1" xfId="3" xr:uid="{00000000-0005-0000-0000-000004000000}"/>
    <cellStyle name="normální_Příloha č  3 - závazné ukazatele" xfId="6" xr:uid="{00000000-0005-0000-0000-000006000000}"/>
    <cellStyle name="normální_Příloha č  3 - závazné ukazatele_odesl" xfId="11" xr:uid="{00000000-0005-0000-0000-000007000000}"/>
    <cellStyle name="normální_SOC - závazné ukazatele_doplnění" xfId="8" xr:uid="{00000000-0005-0000-0000-000008000000}"/>
    <cellStyle name="normální_ZU - DOPRAVA" xfId="4" xr:uid="{00000000-0005-0000-0000-000009000000}"/>
    <cellStyle name="normální_ZU - KULTURA" xfId="5" xr:uid="{00000000-0005-0000-0000-00000A000000}"/>
    <cellStyle name="normální_ZU - SOCKA - opravený" xfId="7" xr:uid="{00000000-0005-0000-0000-00000B000000}"/>
    <cellStyle name="normální_ZU - ŠKOLSTVÍ - opravený" xfId="10" xr:uid="{00000000-0005-0000-0000-00000C000000}"/>
    <cellStyle name="normální_ZU - ZDRAVOTNICTVÍ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Normal="100" zoomScaleSheetLayoutView="100" workbookViewId="0">
      <selection activeCell="J3" sqref="J3"/>
    </sheetView>
  </sheetViews>
  <sheetFormatPr defaultRowHeight="15" x14ac:dyDescent="0.25"/>
  <cols>
    <col min="1" max="1" width="13.7109375" style="1" customWidth="1"/>
    <col min="2" max="16384" width="9.140625" style="1"/>
  </cols>
  <sheetData>
    <row r="1" spans="1:9" ht="18" customHeight="1" x14ac:dyDescent="0.2">
      <c r="I1" s="2"/>
    </row>
    <row r="2" spans="1:9" s="3" customFormat="1" ht="18" customHeight="1" x14ac:dyDescent="0.2">
      <c r="A2" s="165" t="s">
        <v>0</v>
      </c>
      <c r="B2" s="165"/>
      <c r="C2" s="165"/>
      <c r="D2" s="165"/>
      <c r="E2" s="165"/>
      <c r="F2" s="165"/>
      <c r="G2" s="165"/>
    </row>
    <row r="3" spans="1:9" s="8" customFormat="1" ht="15" customHeight="1" x14ac:dyDescent="0.25">
      <c r="A3" s="4" t="s">
        <v>458</v>
      </c>
      <c r="B3" s="5"/>
      <c r="C3" s="6"/>
      <c r="D3" s="7"/>
      <c r="E3" s="5"/>
      <c r="F3" s="5"/>
      <c r="G3" s="5"/>
    </row>
    <row r="4" spans="1:9" ht="34.5" customHeight="1" x14ac:dyDescent="0.25">
      <c r="B4" s="166"/>
      <c r="C4" s="166"/>
      <c r="D4" s="166"/>
      <c r="E4" s="166"/>
      <c r="F4" s="166"/>
      <c r="G4" s="166"/>
      <c r="H4" s="166"/>
    </row>
    <row r="5" spans="1:9" s="9" customFormat="1" ht="24.75" customHeight="1" x14ac:dyDescent="0.25">
      <c r="A5" s="138"/>
      <c r="B5" s="139"/>
      <c r="C5" s="138"/>
      <c r="D5" s="138"/>
      <c r="E5" s="138"/>
      <c r="F5" s="138"/>
      <c r="G5" s="138"/>
      <c r="H5" s="138"/>
      <c r="I5" s="163" t="s">
        <v>1</v>
      </c>
    </row>
    <row r="6" spans="1:9" s="11" customFormat="1" ht="48" customHeight="1" x14ac:dyDescent="0.25">
      <c r="A6" s="10" t="s">
        <v>2</v>
      </c>
      <c r="B6" s="167" t="s">
        <v>373</v>
      </c>
      <c r="C6" s="167"/>
      <c r="D6" s="167"/>
      <c r="E6" s="167"/>
      <c r="F6" s="167"/>
      <c r="G6" s="167"/>
      <c r="H6" s="167"/>
      <c r="I6" s="10">
        <v>14</v>
      </c>
    </row>
    <row r="7" spans="1:9" s="11" customFormat="1" ht="48" customHeight="1" x14ac:dyDescent="0.25">
      <c r="A7" s="10" t="s">
        <v>3</v>
      </c>
      <c r="B7" s="167" t="s">
        <v>411</v>
      </c>
      <c r="C7" s="167"/>
      <c r="D7" s="167"/>
      <c r="E7" s="167"/>
      <c r="F7" s="167"/>
      <c r="G7" s="167"/>
      <c r="H7" s="167"/>
      <c r="I7" s="10">
        <v>16</v>
      </c>
    </row>
    <row r="8" spans="1:9" s="11" customFormat="1" ht="48" customHeight="1" x14ac:dyDescent="0.25">
      <c r="A8" s="10" t="s">
        <v>5</v>
      </c>
      <c r="B8" s="167" t="s">
        <v>4</v>
      </c>
      <c r="C8" s="167"/>
      <c r="D8" s="167"/>
      <c r="E8" s="167"/>
      <c r="F8" s="167"/>
      <c r="G8" s="167"/>
      <c r="H8" s="167"/>
      <c r="I8" s="10">
        <v>17</v>
      </c>
    </row>
    <row r="9" spans="1:9" s="11" customFormat="1" ht="48" customHeight="1" x14ac:dyDescent="0.25">
      <c r="A9" s="10" t="s">
        <v>7</v>
      </c>
      <c r="B9" s="167" t="s">
        <v>6</v>
      </c>
      <c r="C9" s="167"/>
      <c r="D9" s="167"/>
      <c r="E9" s="167"/>
      <c r="F9" s="167"/>
      <c r="G9" s="167"/>
      <c r="H9" s="167"/>
      <c r="I9" s="10">
        <v>20</v>
      </c>
    </row>
    <row r="10" spans="1:9" s="11" customFormat="1" ht="60" customHeight="1" x14ac:dyDescent="0.25">
      <c r="A10" s="10" t="s">
        <v>8</v>
      </c>
      <c r="B10" s="167" t="s">
        <v>559</v>
      </c>
      <c r="C10" s="167"/>
      <c r="D10" s="167"/>
      <c r="E10" s="167"/>
      <c r="F10" s="167"/>
      <c r="G10" s="167"/>
      <c r="H10" s="167"/>
      <c r="I10" s="10">
        <v>21</v>
      </c>
    </row>
    <row r="11" spans="1:9" s="11" customFormat="1" ht="48" customHeight="1" x14ac:dyDescent="0.25">
      <c r="A11" s="10" t="s">
        <v>9</v>
      </c>
      <c r="B11" s="167" t="s">
        <v>560</v>
      </c>
      <c r="C11" s="167"/>
      <c r="D11" s="167"/>
      <c r="E11" s="167"/>
      <c r="F11" s="167"/>
      <c r="G11" s="167"/>
      <c r="H11" s="167"/>
      <c r="I11" s="10">
        <v>24</v>
      </c>
    </row>
    <row r="12" spans="1:9" s="11" customFormat="1" ht="48" customHeight="1" x14ac:dyDescent="0.25">
      <c r="A12" s="10" t="s">
        <v>10</v>
      </c>
      <c r="B12" s="167" t="s">
        <v>561</v>
      </c>
      <c r="C12" s="167"/>
      <c r="D12" s="167"/>
      <c r="E12" s="167"/>
      <c r="F12" s="167"/>
      <c r="G12" s="167"/>
      <c r="H12" s="167"/>
      <c r="I12" s="10">
        <v>41</v>
      </c>
    </row>
    <row r="13" spans="1:9" s="11" customFormat="1" ht="48" customHeight="1" x14ac:dyDescent="0.25">
      <c r="A13" s="10" t="s">
        <v>11</v>
      </c>
      <c r="B13" s="167" t="s">
        <v>451</v>
      </c>
      <c r="C13" s="167"/>
      <c r="D13" s="167"/>
      <c r="E13" s="167"/>
      <c r="F13" s="167"/>
      <c r="G13" s="167"/>
      <c r="H13" s="167"/>
      <c r="I13" s="10">
        <v>44</v>
      </c>
    </row>
    <row r="14" spans="1:9" s="11" customFormat="1" ht="72" customHeight="1" x14ac:dyDescent="0.25">
      <c r="A14" s="10" t="s">
        <v>374</v>
      </c>
      <c r="B14" s="167" t="s">
        <v>12</v>
      </c>
      <c r="C14" s="167"/>
      <c r="D14" s="167"/>
      <c r="E14" s="167"/>
      <c r="F14" s="167"/>
      <c r="G14" s="167"/>
      <c r="H14" s="167"/>
      <c r="I14" s="10">
        <v>46</v>
      </c>
    </row>
    <row r="15" spans="1:9" s="11" customFormat="1" ht="48" customHeight="1" x14ac:dyDescent="0.25">
      <c r="A15" s="10"/>
      <c r="B15" s="167"/>
      <c r="C15" s="167"/>
      <c r="D15" s="167"/>
      <c r="E15" s="167"/>
      <c r="F15" s="167"/>
      <c r="G15" s="167"/>
      <c r="H15" s="167"/>
      <c r="I15" s="12"/>
    </row>
    <row r="36" spans="1:9" x14ac:dyDescent="0.25">
      <c r="A36" s="164"/>
      <c r="B36" s="164"/>
      <c r="C36" s="164"/>
      <c r="D36" s="164"/>
      <c r="E36" s="164"/>
      <c r="F36" s="164"/>
      <c r="G36" s="164"/>
      <c r="H36" s="164"/>
      <c r="I36" s="164"/>
    </row>
  </sheetData>
  <mergeCells count="13">
    <mergeCell ref="A36:I36"/>
    <mergeCell ref="A2:G2"/>
    <mergeCell ref="B4:H4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7:H7"/>
  </mergeCells>
  <pageMargins left="0.78740157480314965" right="0.78740157480314965" top="0.98425196850393704" bottom="0.98425196850393704" header="0.51181102362204722" footer="0.51181102362204722"/>
  <pageSetup paperSize="9" scale="98" firstPageNumber="13" orientation="portrait" useFirstPageNumber="1" r:id="rId1"/>
  <headerFooter alignWithMargins="0">
    <oddHeader>&amp;L&amp;"Tahoma,Kurzíva"&amp;9Návrh rozpočtu na rok 2024
Příloha č. 7&amp;R&amp;"Tahoma,Kurzíva"&amp;9Závazné ukazatele pro příspěvkové organizace kraje</oddHeader>
    <oddFooter>&amp;C&amp;"Tahoma,Obyčejné"&amp;10&amp;P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33"/>
  <sheetViews>
    <sheetView zoomScaleNormal="100" zoomScaleSheetLayoutView="100" workbookViewId="0">
      <selection activeCell="J14" sqref="J14"/>
    </sheetView>
  </sheetViews>
  <sheetFormatPr defaultRowHeight="12.75" x14ac:dyDescent="0.2"/>
  <cols>
    <col min="1" max="1" width="10.7109375" style="54" customWidth="1"/>
    <col min="2" max="2" width="53.5703125" style="54" customWidth="1"/>
    <col min="3" max="3" width="49.28515625" style="54" customWidth="1"/>
    <col min="4" max="4" width="23.140625" style="54" customWidth="1"/>
    <col min="5" max="5" width="9.140625" style="54"/>
    <col min="6" max="16384" width="9.140625" style="52"/>
  </cols>
  <sheetData>
    <row r="1" spans="1:6" ht="18" customHeight="1" x14ac:dyDescent="0.2">
      <c r="A1" s="185" t="s">
        <v>343</v>
      </c>
      <c r="B1" s="185"/>
      <c r="C1" s="185"/>
      <c r="D1" s="185"/>
      <c r="E1" s="13"/>
      <c r="F1" s="33"/>
    </row>
    <row r="2" spans="1:6" ht="15" customHeight="1" thickBot="1" x14ac:dyDescent="0.25">
      <c r="A2" s="53"/>
      <c r="B2" s="281"/>
      <c r="C2" s="281"/>
      <c r="D2" s="281"/>
      <c r="E2" s="13"/>
      <c r="F2" s="33"/>
    </row>
    <row r="3" spans="1:6" s="41" customFormat="1" ht="17.25" customHeight="1" x14ac:dyDescent="0.2">
      <c r="A3" s="173" t="s">
        <v>13</v>
      </c>
      <c r="B3" s="177" t="s">
        <v>14</v>
      </c>
      <c r="C3" s="223"/>
      <c r="D3" s="64" t="s">
        <v>15</v>
      </c>
      <c r="E3" s="18"/>
      <c r="F3" s="18"/>
    </row>
    <row r="4" spans="1:6" s="41" customFormat="1" ht="42" customHeight="1" thickBot="1" x14ac:dyDescent="0.25">
      <c r="A4" s="174"/>
      <c r="B4" s="224"/>
      <c r="C4" s="225"/>
      <c r="D4" s="57" t="s">
        <v>385</v>
      </c>
      <c r="E4" s="13"/>
      <c r="F4" s="13"/>
    </row>
    <row r="5" spans="1:6" s="83" customFormat="1" ht="15" customHeight="1" x14ac:dyDescent="0.25">
      <c r="A5" s="111" t="s">
        <v>348</v>
      </c>
      <c r="B5" s="195" t="s">
        <v>349</v>
      </c>
      <c r="C5" s="196"/>
      <c r="D5" s="65">
        <v>1000</v>
      </c>
      <c r="E5" s="21"/>
      <c r="F5" s="21"/>
    </row>
    <row r="6" spans="1:6" s="83" customFormat="1" ht="15" customHeight="1" x14ac:dyDescent="0.25">
      <c r="A6" s="111" t="s">
        <v>350</v>
      </c>
      <c r="B6" s="195" t="s">
        <v>351</v>
      </c>
      <c r="C6" s="196"/>
      <c r="D6" s="65">
        <v>7000</v>
      </c>
      <c r="E6" s="21"/>
      <c r="F6" s="21"/>
    </row>
    <row r="7" spans="1:6" s="83" customFormat="1" ht="15" customHeight="1" x14ac:dyDescent="0.25">
      <c r="A7" s="111" t="s">
        <v>352</v>
      </c>
      <c r="B7" s="195" t="s">
        <v>353</v>
      </c>
      <c r="C7" s="196"/>
      <c r="D7" s="65">
        <v>1000</v>
      </c>
      <c r="E7" s="21"/>
      <c r="F7" s="21"/>
    </row>
    <row r="8" spans="1:6" s="83" customFormat="1" ht="15" customHeight="1" x14ac:dyDescent="0.25">
      <c r="A8" s="111" t="s">
        <v>354</v>
      </c>
      <c r="B8" s="195" t="s">
        <v>452</v>
      </c>
      <c r="C8" s="196"/>
      <c r="D8" s="65">
        <v>1000</v>
      </c>
      <c r="E8" s="21"/>
      <c r="F8" s="21"/>
    </row>
    <row r="9" spans="1:6" s="83" customFormat="1" ht="15" customHeight="1" x14ac:dyDescent="0.25">
      <c r="A9" s="111" t="s">
        <v>355</v>
      </c>
      <c r="B9" s="195" t="s">
        <v>404</v>
      </c>
      <c r="C9" s="196"/>
      <c r="D9" s="63">
        <v>1000</v>
      </c>
      <c r="E9" s="21"/>
      <c r="F9" s="21"/>
    </row>
    <row r="10" spans="1:6" s="83" customFormat="1" ht="15" customHeight="1" x14ac:dyDescent="0.25">
      <c r="A10" s="111" t="s">
        <v>356</v>
      </c>
      <c r="B10" s="195" t="s">
        <v>357</v>
      </c>
      <c r="C10" s="196"/>
      <c r="D10" s="63">
        <v>1000</v>
      </c>
      <c r="E10" s="21"/>
      <c r="F10" s="21"/>
    </row>
    <row r="11" spans="1:6" s="83" customFormat="1" ht="15.75" customHeight="1" thickBot="1" x14ac:dyDescent="0.3">
      <c r="A11" s="76" t="s">
        <v>346</v>
      </c>
      <c r="B11" s="195" t="s">
        <v>347</v>
      </c>
      <c r="C11" s="196"/>
      <c r="D11" s="63">
        <v>645837</v>
      </c>
      <c r="E11" s="21"/>
      <c r="F11" s="21"/>
    </row>
    <row r="12" spans="1:6" s="23" customFormat="1" ht="16.5" customHeight="1" thickBot="1" x14ac:dyDescent="0.3">
      <c r="A12" s="168" t="s">
        <v>22</v>
      </c>
      <c r="B12" s="169"/>
      <c r="C12" s="169"/>
      <c r="D12" s="66">
        <f>SUM(D5:D11)</f>
        <v>657837</v>
      </c>
      <c r="E12" s="21"/>
      <c r="F12" s="21"/>
    </row>
    <row r="13" spans="1:6" s="41" customFormat="1" ht="16.5" customHeight="1" thickBot="1" x14ac:dyDescent="0.25">
      <c r="A13" s="67" t="s">
        <v>23</v>
      </c>
      <c r="B13" s="21"/>
      <c r="C13" s="68"/>
      <c r="D13" s="69"/>
      <c r="E13" s="19"/>
      <c r="F13" s="30"/>
    </row>
    <row r="14" spans="1:6" s="41" customFormat="1" ht="17.25" customHeight="1" x14ac:dyDescent="0.2">
      <c r="A14" s="173" t="s">
        <v>13</v>
      </c>
      <c r="B14" s="175" t="s">
        <v>14</v>
      </c>
      <c r="C14" s="191" t="s">
        <v>24</v>
      </c>
      <c r="D14" s="56" t="s">
        <v>15</v>
      </c>
      <c r="E14" s="19"/>
      <c r="F14" s="30"/>
    </row>
    <row r="15" spans="1:6" s="41" customFormat="1" ht="42" customHeight="1" thickBot="1" x14ac:dyDescent="0.25">
      <c r="A15" s="174"/>
      <c r="B15" s="176"/>
      <c r="C15" s="192"/>
      <c r="D15" s="57" t="s">
        <v>383</v>
      </c>
      <c r="E15" s="19"/>
      <c r="F15" s="30"/>
    </row>
    <row r="16" spans="1:6" s="83" customFormat="1" ht="15" customHeight="1" x14ac:dyDescent="0.25">
      <c r="A16" s="111" t="s">
        <v>348</v>
      </c>
      <c r="B16" s="73" t="s">
        <v>349</v>
      </c>
      <c r="C16" s="58" t="s">
        <v>361</v>
      </c>
      <c r="D16" s="59">
        <v>1000</v>
      </c>
      <c r="E16" s="21"/>
      <c r="F16" s="112"/>
    </row>
    <row r="17" spans="1:6" s="83" customFormat="1" ht="15" customHeight="1" x14ac:dyDescent="0.25">
      <c r="A17" s="279" t="s">
        <v>350</v>
      </c>
      <c r="B17" s="200" t="s">
        <v>351</v>
      </c>
      <c r="C17" s="58" t="s">
        <v>360</v>
      </c>
      <c r="D17" s="59">
        <v>6000</v>
      </c>
      <c r="E17" s="21"/>
      <c r="F17" s="112"/>
    </row>
    <row r="18" spans="1:6" s="83" customFormat="1" ht="15" customHeight="1" x14ac:dyDescent="0.25">
      <c r="A18" s="280"/>
      <c r="B18" s="198"/>
      <c r="C18" s="58" t="s">
        <v>361</v>
      </c>
      <c r="D18" s="59">
        <v>1000</v>
      </c>
      <c r="E18" s="21"/>
      <c r="F18" s="112"/>
    </row>
    <row r="19" spans="1:6" s="83" customFormat="1" ht="15" customHeight="1" x14ac:dyDescent="0.25">
      <c r="A19" s="111" t="s">
        <v>352</v>
      </c>
      <c r="B19" s="73" t="s">
        <v>353</v>
      </c>
      <c r="C19" s="58" t="s">
        <v>361</v>
      </c>
      <c r="D19" s="59">
        <v>1000</v>
      </c>
      <c r="E19" s="21"/>
      <c r="F19" s="112"/>
    </row>
    <row r="20" spans="1:6" s="83" customFormat="1" ht="15" customHeight="1" x14ac:dyDescent="0.25">
      <c r="A20" s="111" t="s">
        <v>354</v>
      </c>
      <c r="B20" s="100" t="s">
        <v>452</v>
      </c>
      <c r="C20" s="58" t="s">
        <v>361</v>
      </c>
      <c r="D20" s="61">
        <v>1000</v>
      </c>
      <c r="E20" s="21"/>
      <c r="F20" s="112"/>
    </row>
    <row r="21" spans="1:6" s="83" customFormat="1" ht="15" customHeight="1" x14ac:dyDescent="0.25">
      <c r="A21" s="111" t="s">
        <v>355</v>
      </c>
      <c r="B21" s="100" t="s">
        <v>404</v>
      </c>
      <c r="C21" s="58" t="s">
        <v>361</v>
      </c>
      <c r="D21" s="61">
        <v>1000</v>
      </c>
      <c r="E21" s="21"/>
      <c r="F21" s="112"/>
    </row>
    <row r="22" spans="1:6" s="83" customFormat="1" ht="15" customHeight="1" x14ac:dyDescent="0.25">
      <c r="A22" s="111" t="s">
        <v>356</v>
      </c>
      <c r="B22" s="100" t="s">
        <v>357</v>
      </c>
      <c r="C22" s="58" t="s">
        <v>361</v>
      </c>
      <c r="D22" s="61">
        <v>1000</v>
      </c>
      <c r="E22" s="21"/>
      <c r="F22" s="112"/>
    </row>
    <row r="23" spans="1:6" s="83" customFormat="1" ht="15" customHeight="1" x14ac:dyDescent="0.25">
      <c r="A23" s="199" t="s">
        <v>346</v>
      </c>
      <c r="B23" s="200" t="s">
        <v>347</v>
      </c>
      <c r="C23" s="58" t="s">
        <v>412</v>
      </c>
      <c r="D23" s="75">
        <v>12179</v>
      </c>
      <c r="E23" s="21"/>
      <c r="F23" s="112"/>
    </row>
    <row r="24" spans="1:6" s="83" customFormat="1" ht="27.75" customHeight="1" x14ac:dyDescent="0.25">
      <c r="A24" s="180"/>
      <c r="B24" s="183"/>
      <c r="C24" s="58" t="s">
        <v>359</v>
      </c>
      <c r="D24" s="75">
        <v>12756</v>
      </c>
      <c r="E24" s="21"/>
      <c r="F24" s="55"/>
    </row>
    <row r="25" spans="1:6" s="83" customFormat="1" ht="15" customHeight="1" x14ac:dyDescent="0.25">
      <c r="A25" s="180"/>
      <c r="B25" s="183"/>
      <c r="C25" s="58" t="s">
        <v>360</v>
      </c>
      <c r="D25" s="75">
        <v>10500</v>
      </c>
      <c r="E25" s="21"/>
      <c r="F25" s="112"/>
    </row>
    <row r="26" spans="1:6" s="83" customFormat="1" ht="15" customHeight="1" x14ac:dyDescent="0.25">
      <c r="A26" s="180"/>
      <c r="B26" s="183"/>
      <c r="C26" s="58" t="s">
        <v>361</v>
      </c>
      <c r="D26" s="75">
        <v>1500</v>
      </c>
      <c r="E26" s="21"/>
      <c r="F26" s="112"/>
    </row>
    <row r="27" spans="1:6" s="83" customFormat="1" ht="15" customHeight="1" x14ac:dyDescent="0.25">
      <c r="A27" s="180"/>
      <c r="B27" s="183"/>
      <c r="C27" s="58" t="s">
        <v>362</v>
      </c>
      <c r="D27" s="75">
        <v>490</v>
      </c>
      <c r="E27" s="21"/>
      <c r="F27" s="55"/>
    </row>
    <row r="28" spans="1:6" s="83" customFormat="1" ht="15" customHeight="1" x14ac:dyDescent="0.25">
      <c r="A28" s="180"/>
      <c r="B28" s="183"/>
      <c r="C28" s="60" t="s">
        <v>363</v>
      </c>
      <c r="D28" s="61">
        <v>6000</v>
      </c>
      <c r="E28" s="21"/>
      <c r="F28" s="55"/>
    </row>
    <row r="29" spans="1:6" s="83" customFormat="1" ht="15" customHeight="1" x14ac:dyDescent="0.25">
      <c r="A29" s="180"/>
      <c r="B29" s="183"/>
      <c r="C29" s="60" t="s">
        <v>364</v>
      </c>
      <c r="D29" s="61">
        <v>528</v>
      </c>
      <c r="E29" s="21"/>
      <c r="F29" s="55"/>
    </row>
    <row r="30" spans="1:6" s="83" customFormat="1" ht="15" customHeight="1" x14ac:dyDescent="0.25">
      <c r="A30" s="180"/>
      <c r="B30" s="183"/>
      <c r="C30" s="58" t="s">
        <v>365</v>
      </c>
      <c r="D30" s="75">
        <v>1750</v>
      </c>
      <c r="E30" s="21"/>
      <c r="F30" s="55"/>
    </row>
    <row r="31" spans="1:6" s="83" customFormat="1" ht="15" customHeight="1" x14ac:dyDescent="0.25">
      <c r="A31" s="180"/>
      <c r="B31" s="183"/>
      <c r="C31" s="58" t="s">
        <v>405</v>
      </c>
      <c r="D31" s="75">
        <v>750</v>
      </c>
      <c r="E31" s="21"/>
      <c r="F31" s="55"/>
    </row>
    <row r="32" spans="1:6" s="83" customFormat="1" ht="15.75" customHeight="1" thickBot="1" x14ac:dyDescent="0.3">
      <c r="A32" s="181"/>
      <c r="B32" s="184"/>
      <c r="C32" s="58" t="s">
        <v>456</v>
      </c>
      <c r="D32" s="75">
        <v>2000</v>
      </c>
      <c r="E32" s="21"/>
      <c r="F32" s="55"/>
    </row>
    <row r="33" spans="1:6" s="23" customFormat="1" ht="16.5" customHeight="1" thickBot="1" x14ac:dyDescent="0.3">
      <c r="A33" s="170" t="s">
        <v>22</v>
      </c>
      <c r="B33" s="171"/>
      <c r="C33" s="172"/>
      <c r="D33" s="70">
        <f>SUM(D16:D32)</f>
        <v>60453</v>
      </c>
      <c r="E33" s="21"/>
      <c r="F33" s="22"/>
    </row>
  </sheetData>
  <mergeCells count="20">
    <mergeCell ref="B6:C6"/>
    <mergeCell ref="B7:C7"/>
    <mergeCell ref="B8:C8"/>
    <mergeCell ref="A12:C12"/>
    <mergeCell ref="A14:A15"/>
    <mergeCell ref="B14:B15"/>
    <mergeCell ref="C14:C15"/>
    <mergeCell ref="B9:C9"/>
    <mergeCell ref="B10:C10"/>
    <mergeCell ref="B11:C11"/>
    <mergeCell ref="A1:D1"/>
    <mergeCell ref="B2:D2"/>
    <mergeCell ref="A3:A4"/>
    <mergeCell ref="B3:C4"/>
    <mergeCell ref="B5:C5"/>
    <mergeCell ref="A17:A18"/>
    <mergeCell ref="B17:B18"/>
    <mergeCell ref="A33:C33"/>
    <mergeCell ref="A23:A32"/>
    <mergeCell ref="B23:B32"/>
  </mergeCells>
  <pageMargins left="0.78740157480314965" right="0.78740157480314965" top="0.98425196850393704" bottom="0.59055118110236227" header="0.51181102362204722" footer="0.31496062992125984"/>
  <pageSetup paperSize="9" scale="94" firstPageNumber="44" fitToHeight="0" orientation="landscape" useFirstPageNumber="1" r:id="rId1"/>
  <headerFooter alignWithMargins="0">
    <oddHeader>&amp;L&amp;"Tahoma,Kurzíva"&amp;9Návrh rozpočtu na rok 2024
Příloha č. 7&amp;R&amp;"Tahoma,Kurzíva"&amp;9Tabulka č. 8: Závazné ukazatele pro příspěvkové organizace v odvětví zdravotnictví</oddHeader>
    <oddFooter>&amp;C&amp;"Tahoma,Obyčejné"&amp;10&amp;P</oddFooter>
  </headerFooter>
  <rowBreaks count="1" manualBreakCount="1">
    <brk id="28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52"/>
  <sheetViews>
    <sheetView zoomScaleNormal="100" zoomScaleSheetLayoutView="100" workbookViewId="0">
      <selection activeCell="G11" sqref="G11"/>
    </sheetView>
  </sheetViews>
  <sheetFormatPr defaultRowHeight="12.75" x14ac:dyDescent="0.2"/>
  <cols>
    <col min="1" max="1" width="10.7109375" style="40" customWidth="1"/>
    <col min="2" max="2" width="45.7109375" style="40" customWidth="1"/>
    <col min="3" max="3" width="44.140625" style="40" customWidth="1"/>
    <col min="4" max="4" width="21.140625" style="40" customWidth="1"/>
    <col min="5" max="5" width="16.7109375" style="40" customWidth="1"/>
    <col min="6" max="16384" width="9.140625" style="40"/>
  </cols>
  <sheetData>
    <row r="1" spans="1:6" s="39" customFormat="1" ht="35.25" customHeight="1" x14ac:dyDescent="0.2">
      <c r="A1" s="185" t="s">
        <v>366</v>
      </c>
      <c r="B1" s="185"/>
      <c r="C1" s="185"/>
      <c r="D1" s="185"/>
      <c r="E1" s="185"/>
      <c r="F1" s="38"/>
    </row>
    <row r="2" spans="1:6" ht="15" customHeight="1" thickBot="1" x14ac:dyDescent="0.25">
      <c r="A2" s="15"/>
      <c r="B2" s="13"/>
      <c r="C2" s="16"/>
      <c r="D2" s="17"/>
      <c r="E2" s="13"/>
      <c r="F2" s="13"/>
    </row>
    <row r="3" spans="1:6" s="41" customFormat="1" ht="17.25" customHeight="1" x14ac:dyDescent="0.2">
      <c r="A3" s="173" t="s">
        <v>13</v>
      </c>
      <c r="B3" s="177" t="s">
        <v>14</v>
      </c>
      <c r="C3" s="223"/>
      <c r="D3" s="89" t="s">
        <v>15</v>
      </c>
      <c r="E3" s="226" t="s">
        <v>55</v>
      </c>
      <c r="F3" s="18"/>
    </row>
    <row r="4" spans="1:6" s="41" customFormat="1" ht="66.75" customHeight="1" thickBot="1" x14ac:dyDescent="0.25">
      <c r="A4" s="174"/>
      <c r="B4" s="224"/>
      <c r="C4" s="225"/>
      <c r="D4" s="90" t="s">
        <v>385</v>
      </c>
      <c r="E4" s="227"/>
      <c r="F4" s="13"/>
    </row>
    <row r="5" spans="1:6" s="83" customFormat="1" ht="15" customHeight="1" x14ac:dyDescent="0.25">
      <c r="A5" s="77" t="s">
        <v>350</v>
      </c>
      <c r="B5" s="195" t="s">
        <v>351</v>
      </c>
      <c r="C5" s="196"/>
      <c r="D5" s="129">
        <v>1000</v>
      </c>
      <c r="E5" s="101" t="s">
        <v>368</v>
      </c>
      <c r="F5" s="55"/>
    </row>
    <row r="6" spans="1:6" s="83" customFormat="1" ht="15" customHeight="1" x14ac:dyDescent="0.25">
      <c r="A6" s="77" t="s">
        <v>352</v>
      </c>
      <c r="B6" s="195" t="s">
        <v>353</v>
      </c>
      <c r="C6" s="196"/>
      <c r="D6" s="129">
        <v>250</v>
      </c>
      <c r="E6" s="101" t="s">
        <v>369</v>
      </c>
      <c r="F6" s="55"/>
    </row>
    <row r="7" spans="1:6" s="83" customFormat="1" ht="15" customHeight="1" thickBot="1" x14ac:dyDescent="0.3">
      <c r="A7" s="116" t="s">
        <v>344</v>
      </c>
      <c r="B7" s="230" t="s">
        <v>345</v>
      </c>
      <c r="C7" s="282"/>
      <c r="D7" s="130">
        <v>21126.75</v>
      </c>
      <c r="E7" s="118" t="s">
        <v>406</v>
      </c>
      <c r="F7" s="55"/>
    </row>
    <row r="8" spans="1:6" s="23" customFormat="1" ht="16.5" customHeight="1" thickBot="1" x14ac:dyDescent="0.3">
      <c r="A8" s="168" t="s">
        <v>22</v>
      </c>
      <c r="B8" s="169"/>
      <c r="C8" s="169"/>
      <c r="D8" s="131">
        <f>SUM(D5:D7)</f>
        <v>22376.75</v>
      </c>
      <c r="E8" s="93"/>
      <c r="F8" s="21"/>
    </row>
    <row r="9" spans="1:6" s="41" customFormat="1" ht="16.5" customHeight="1" thickBot="1" x14ac:dyDescent="0.25">
      <c r="A9" s="85" t="s">
        <v>23</v>
      </c>
      <c r="B9" s="113"/>
      <c r="C9" s="114"/>
      <c r="D9" s="115"/>
      <c r="E9" s="98"/>
      <c r="F9" s="20"/>
    </row>
    <row r="10" spans="1:6" s="41" customFormat="1" ht="17.25" customHeight="1" x14ac:dyDescent="0.2">
      <c r="A10" s="221" t="s">
        <v>13</v>
      </c>
      <c r="B10" s="175" t="s">
        <v>14</v>
      </c>
      <c r="C10" s="191" t="s">
        <v>24</v>
      </c>
      <c r="D10" s="99" t="s">
        <v>15</v>
      </c>
      <c r="E10" s="226" t="s">
        <v>55</v>
      </c>
      <c r="F10" s="20"/>
    </row>
    <row r="11" spans="1:6" s="41" customFormat="1" ht="66.75" customHeight="1" thickBot="1" x14ac:dyDescent="0.25">
      <c r="A11" s="222"/>
      <c r="B11" s="176"/>
      <c r="C11" s="192"/>
      <c r="D11" s="90" t="s">
        <v>383</v>
      </c>
      <c r="E11" s="227"/>
      <c r="F11" s="20"/>
    </row>
    <row r="12" spans="1:6" s="83" customFormat="1" ht="27.75" customHeight="1" x14ac:dyDescent="0.25">
      <c r="A12" s="77" t="s">
        <v>350</v>
      </c>
      <c r="B12" s="117" t="s">
        <v>351</v>
      </c>
      <c r="C12" s="58" t="s">
        <v>543</v>
      </c>
      <c r="D12" s="129">
        <v>1000</v>
      </c>
      <c r="E12" s="101" t="s">
        <v>368</v>
      </c>
      <c r="F12" s="55"/>
    </row>
    <row r="13" spans="1:6" s="83" customFormat="1" ht="15" customHeight="1" x14ac:dyDescent="0.25">
      <c r="A13" s="78" t="s">
        <v>352</v>
      </c>
      <c r="B13" s="117" t="s">
        <v>353</v>
      </c>
      <c r="C13" s="58" t="s">
        <v>372</v>
      </c>
      <c r="D13" s="132">
        <v>250</v>
      </c>
      <c r="E13" s="118" t="s">
        <v>369</v>
      </c>
      <c r="F13" s="55"/>
    </row>
    <row r="14" spans="1:6" s="83" customFormat="1" ht="15" customHeight="1" x14ac:dyDescent="0.25">
      <c r="A14" s="199" t="s">
        <v>344</v>
      </c>
      <c r="B14" s="200" t="s">
        <v>345</v>
      </c>
      <c r="C14" s="58" t="s">
        <v>113</v>
      </c>
      <c r="D14" s="132">
        <v>13461</v>
      </c>
      <c r="E14" s="232" t="s">
        <v>406</v>
      </c>
      <c r="F14" s="55"/>
    </row>
    <row r="15" spans="1:6" s="83" customFormat="1" ht="15" customHeight="1" x14ac:dyDescent="0.25">
      <c r="A15" s="180"/>
      <c r="B15" s="183"/>
      <c r="C15" s="58" t="s">
        <v>412</v>
      </c>
      <c r="D15" s="132">
        <v>6582</v>
      </c>
      <c r="E15" s="233"/>
      <c r="F15" s="55"/>
    </row>
    <row r="16" spans="1:6" s="83" customFormat="1" ht="15" customHeight="1" x14ac:dyDescent="0.25">
      <c r="A16" s="180"/>
      <c r="B16" s="183"/>
      <c r="C16" s="58" t="s">
        <v>358</v>
      </c>
      <c r="D16" s="132">
        <v>183</v>
      </c>
      <c r="E16" s="233"/>
      <c r="F16" s="55"/>
    </row>
    <row r="17" spans="1:6" s="83" customFormat="1" ht="15" customHeight="1" x14ac:dyDescent="0.25">
      <c r="A17" s="180"/>
      <c r="B17" s="183"/>
      <c r="C17" s="58" t="s">
        <v>407</v>
      </c>
      <c r="D17" s="132">
        <v>1541.75</v>
      </c>
      <c r="E17" s="233"/>
      <c r="F17" s="55"/>
    </row>
    <row r="18" spans="1:6" s="83" customFormat="1" ht="15.75" customHeight="1" thickBot="1" x14ac:dyDescent="0.3">
      <c r="A18" s="181"/>
      <c r="B18" s="184"/>
      <c r="C18" s="58" t="s">
        <v>544</v>
      </c>
      <c r="D18" s="132">
        <v>5000</v>
      </c>
      <c r="E18" s="229"/>
      <c r="F18" s="22"/>
    </row>
    <row r="19" spans="1:6" s="23" customFormat="1" ht="16.5" customHeight="1" thickBot="1" x14ac:dyDescent="0.3">
      <c r="A19" s="170" t="s">
        <v>22</v>
      </c>
      <c r="B19" s="171"/>
      <c r="C19" s="172"/>
      <c r="D19" s="133">
        <f>SUM(D12:D18)</f>
        <v>28017.75</v>
      </c>
      <c r="E19" s="93"/>
      <c r="F19" s="55"/>
    </row>
    <row r="20" spans="1:6" s="41" customFormat="1" x14ac:dyDescent="0.2">
      <c r="A20" s="24"/>
      <c r="B20" s="19"/>
      <c r="C20" s="19"/>
      <c r="D20" s="26"/>
      <c r="E20" s="19"/>
      <c r="F20" s="19"/>
    </row>
    <row r="21" spans="1:6" s="41" customFormat="1" ht="13.5" thickBot="1" x14ac:dyDescent="0.25">
      <c r="A21" s="24"/>
      <c r="B21" s="19"/>
      <c r="C21" s="19"/>
      <c r="D21" s="26"/>
      <c r="E21" s="19"/>
      <c r="F21" s="19"/>
    </row>
    <row r="22" spans="1:6" s="41" customFormat="1" ht="17.25" customHeight="1" x14ac:dyDescent="0.2">
      <c r="A22" s="234" t="s">
        <v>13</v>
      </c>
      <c r="B22" s="201" t="s">
        <v>14</v>
      </c>
      <c r="C22" s="177" t="s">
        <v>24</v>
      </c>
      <c r="D22" s="99" t="s">
        <v>15</v>
      </c>
      <c r="E22" s="226" t="s">
        <v>55</v>
      </c>
      <c r="F22" s="19"/>
    </row>
    <row r="23" spans="1:6" s="41" customFormat="1" ht="66.75" customHeight="1" thickBot="1" x14ac:dyDescent="0.25">
      <c r="A23" s="235"/>
      <c r="B23" s="202"/>
      <c r="C23" s="178"/>
      <c r="D23" s="90" t="s">
        <v>398</v>
      </c>
      <c r="E23" s="227"/>
      <c r="F23" s="19"/>
    </row>
    <row r="24" spans="1:6" s="83" customFormat="1" ht="15" customHeight="1" x14ac:dyDescent="0.25">
      <c r="A24" s="179" t="s">
        <v>348</v>
      </c>
      <c r="B24" s="182" t="s">
        <v>349</v>
      </c>
      <c r="C24" s="73" t="s">
        <v>453</v>
      </c>
      <c r="D24" s="129">
        <v>12500</v>
      </c>
      <c r="E24" s="228" t="s">
        <v>367</v>
      </c>
      <c r="F24" s="21"/>
    </row>
    <row r="25" spans="1:6" s="83" customFormat="1" ht="27.75" customHeight="1" x14ac:dyDescent="0.25">
      <c r="A25" s="180"/>
      <c r="B25" s="183"/>
      <c r="C25" s="73" t="s">
        <v>545</v>
      </c>
      <c r="D25" s="129">
        <v>57500</v>
      </c>
      <c r="E25" s="233"/>
      <c r="F25" s="21"/>
    </row>
    <row r="26" spans="1:6" s="83" customFormat="1" ht="15" customHeight="1" x14ac:dyDescent="0.25">
      <c r="A26" s="199" t="s">
        <v>350</v>
      </c>
      <c r="B26" s="200" t="s">
        <v>351</v>
      </c>
      <c r="C26" s="73" t="s">
        <v>454</v>
      </c>
      <c r="D26" s="129">
        <v>40770</v>
      </c>
      <c r="E26" s="232" t="s">
        <v>368</v>
      </c>
      <c r="F26" s="21"/>
    </row>
    <row r="27" spans="1:6" s="83" customFormat="1" ht="15" customHeight="1" x14ac:dyDescent="0.25">
      <c r="A27" s="180"/>
      <c r="B27" s="183"/>
      <c r="C27" s="73" t="s">
        <v>546</v>
      </c>
      <c r="D27" s="129">
        <v>30000</v>
      </c>
      <c r="E27" s="233"/>
      <c r="F27" s="21"/>
    </row>
    <row r="28" spans="1:6" s="83" customFormat="1" ht="15" customHeight="1" x14ac:dyDescent="0.25">
      <c r="A28" s="180"/>
      <c r="B28" s="183"/>
      <c r="C28" s="73" t="s">
        <v>547</v>
      </c>
      <c r="D28" s="129">
        <v>37000</v>
      </c>
      <c r="E28" s="233"/>
      <c r="F28" s="21"/>
    </row>
    <row r="29" spans="1:6" s="83" customFormat="1" ht="15" customHeight="1" x14ac:dyDescent="0.25">
      <c r="A29" s="199" t="s">
        <v>352</v>
      </c>
      <c r="B29" s="200" t="s">
        <v>353</v>
      </c>
      <c r="C29" s="73" t="s">
        <v>548</v>
      </c>
      <c r="D29" s="129">
        <v>25800</v>
      </c>
      <c r="E29" s="232" t="s">
        <v>369</v>
      </c>
      <c r="F29" s="21"/>
    </row>
    <row r="30" spans="1:6" s="83" customFormat="1" ht="15" customHeight="1" x14ac:dyDescent="0.25">
      <c r="A30" s="180"/>
      <c r="B30" s="183"/>
      <c r="C30" s="73" t="s">
        <v>549</v>
      </c>
      <c r="D30" s="129">
        <v>10000</v>
      </c>
      <c r="E30" s="229"/>
      <c r="F30" s="21"/>
    </row>
    <row r="31" spans="1:6" s="83" customFormat="1" ht="15" customHeight="1" x14ac:dyDescent="0.25">
      <c r="A31" s="199" t="s">
        <v>354</v>
      </c>
      <c r="B31" s="200" t="s">
        <v>452</v>
      </c>
      <c r="C31" s="73" t="s">
        <v>408</v>
      </c>
      <c r="D31" s="129">
        <v>40000</v>
      </c>
      <c r="E31" s="232" t="s">
        <v>370</v>
      </c>
      <c r="F31" s="21"/>
    </row>
    <row r="32" spans="1:6" s="83" customFormat="1" ht="15" customHeight="1" x14ac:dyDescent="0.25">
      <c r="A32" s="180"/>
      <c r="B32" s="183"/>
      <c r="C32" s="73" t="s">
        <v>550</v>
      </c>
      <c r="D32" s="129">
        <v>2500</v>
      </c>
      <c r="E32" s="233"/>
      <c r="F32" s="21"/>
    </row>
    <row r="33" spans="1:6" s="83" customFormat="1" ht="15" customHeight="1" x14ac:dyDescent="0.25">
      <c r="A33" s="180"/>
      <c r="B33" s="183"/>
      <c r="C33" s="73" t="s">
        <v>551</v>
      </c>
      <c r="D33" s="129">
        <v>3700</v>
      </c>
      <c r="E33" s="233"/>
      <c r="F33" s="21"/>
    </row>
    <row r="34" spans="1:6" s="83" customFormat="1" ht="27.75" customHeight="1" x14ac:dyDescent="0.25">
      <c r="A34" s="180"/>
      <c r="B34" s="183"/>
      <c r="C34" s="73" t="s">
        <v>552</v>
      </c>
      <c r="D34" s="129">
        <v>50000</v>
      </c>
      <c r="E34" s="233"/>
      <c r="F34" s="21"/>
    </row>
    <row r="35" spans="1:6" s="83" customFormat="1" ht="15" customHeight="1" x14ac:dyDescent="0.25">
      <c r="A35" s="180"/>
      <c r="B35" s="183"/>
      <c r="C35" s="73" t="s">
        <v>553</v>
      </c>
      <c r="D35" s="129">
        <v>12000</v>
      </c>
      <c r="E35" s="233"/>
      <c r="F35" s="21"/>
    </row>
    <row r="36" spans="1:6" s="83" customFormat="1" ht="15" customHeight="1" x14ac:dyDescent="0.25">
      <c r="A36" s="199" t="s">
        <v>356</v>
      </c>
      <c r="B36" s="200" t="s">
        <v>357</v>
      </c>
      <c r="C36" s="73" t="s">
        <v>453</v>
      </c>
      <c r="D36" s="129">
        <v>12500</v>
      </c>
      <c r="E36" s="232" t="s">
        <v>371</v>
      </c>
      <c r="F36" s="21"/>
    </row>
    <row r="37" spans="1:6" s="83" customFormat="1" ht="15" customHeight="1" x14ac:dyDescent="0.25">
      <c r="A37" s="180"/>
      <c r="B37" s="183"/>
      <c r="C37" s="73" t="s">
        <v>455</v>
      </c>
      <c r="D37" s="129">
        <v>128209</v>
      </c>
      <c r="E37" s="233"/>
      <c r="F37" s="21"/>
    </row>
    <row r="38" spans="1:6" s="83" customFormat="1" ht="15" customHeight="1" x14ac:dyDescent="0.25">
      <c r="A38" s="180"/>
      <c r="B38" s="183"/>
      <c r="C38" s="73" t="s">
        <v>554</v>
      </c>
      <c r="D38" s="129">
        <v>14000</v>
      </c>
      <c r="E38" s="233"/>
      <c r="F38" s="21"/>
    </row>
    <row r="39" spans="1:6" s="83" customFormat="1" ht="41.25" customHeight="1" x14ac:dyDescent="0.25">
      <c r="A39" s="180"/>
      <c r="B39" s="183"/>
      <c r="C39" s="73" t="s">
        <v>555</v>
      </c>
      <c r="D39" s="129">
        <v>40084.49</v>
      </c>
      <c r="E39" s="233"/>
      <c r="F39" s="21"/>
    </row>
    <row r="40" spans="1:6" s="83" customFormat="1" ht="41.25" customHeight="1" x14ac:dyDescent="0.25">
      <c r="A40" s="180"/>
      <c r="B40" s="183"/>
      <c r="C40" s="73" t="s">
        <v>556</v>
      </c>
      <c r="D40" s="129">
        <v>14029.56</v>
      </c>
      <c r="E40" s="233"/>
      <c r="F40" s="21"/>
    </row>
    <row r="41" spans="1:6" s="83" customFormat="1" ht="41.25" customHeight="1" x14ac:dyDescent="0.25">
      <c r="A41" s="180"/>
      <c r="B41" s="183"/>
      <c r="C41" s="73" t="s">
        <v>557</v>
      </c>
      <c r="D41" s="129">
        <v>6477.01</v>
      </c>
      <c r="E41" s="233"/>
      <c r="F41" s="21"/>
    </row>
    <row r="42" spans="1:6" s="83" customFormat="1" ht="41.25" customHeight="1" x14ac:dyDescent="0.25">
      <c r="A42" s="197"/>
      <c r="B42" s="198"/>
      <c r="C42" s="73" t="s">
        <v>558</v>
      </c>
      <c r="D42" s="129">
        <v>2266.9499999999998</v>
      </c>
      <c r="E42" s="229"/>
      <c r="F42" s="21"/>
    </row>
    <row r="43" spans="1:6" s="83" customFormat="1" ht="28.5" customHeight="1" thickBot="1" x14ac:dyDescent="0.3">
      <c r="A43" s="77" t="s">
        <v>344</v>
      </c>
      <c r="B43" s="73" t="s">
        <v>345</v>
      </c>
      <c r="C43" s="73" t="s">
        <v>409</v>
      </c>
      <c r="D43" s="129">
        <v>28000</v>
      </c>
      <c r="E43" s="101" t="s">
        <v>406</v>
      </c>
      <c r="F43" s="21"/>
    </row>
    <row r="44" spans="1:6" s="23" customFormat="1" ht="16.5" customHeight="1" thickBot="1" x14ac:dyDescent="0.3">
      <c r="A44" s="168" t="s">
        <v>22</v>
      </c>
      <c r="B44" s="169"/>
      <c r="C44" s="169"/>
      <c r="D44" s="131">
        <f>SUM(D24:D43)</f>
        <v>567337.01</v>
      </c>
      <c r="E44" s="93"/>
      <c r="F44" s="21"/>
    </row>
    <row r="45" spans="1:6" s="42" customFormat="1" ht="10.5" x14ac:dyDescent="0.15"/>
    <row r="46" spans="1:6" s="42" customFormat="1" ht="10.5" x14ac:dyDescent="0.15"/>
    <row r="47" spans="1:6" s="42" customFormat="1" ht="10.5" x14ac:dyDescent="0.15"/>
    <row r="48" spans="1:6" s="42" customFormat="1" ht="10.5" x14ac:dyDescent="0.15"/>
    <row r="49" s="42" customFormat="1" ht="10.5" x14ac:dyDescent="0.15"/>
    <row r="50" s="42" customFormat="1" ht="11.25" thickBot="1" x14ac:dyDescent="0.2"/>
    <row r="51" s="42" customFormat="1" ht="10.5" x14ac:dyDescent="0.15"/>
    <row r="52" s="42" customFormat="1" ht="10.5" x14ac:dyDescent="0.15"/>
  </sheetData>
  <mergeCells count="36">
    <mergeCell ref="B5:C5"/>
    <mergeCell ref="B6:C6"/>
    <mergeCell ref="A1:E1"/>
    <mergeCell ref="A3:A4"/>
    <mergeCell ref="B3:C4"/>
    <mergeCell ref="E3:E4"/>
    <mergeCell ref="B7:C7"/>
    <mergeCell ref="A8:C8"/>
    <mergeCell ref="E22:E23"/>
    <mergeCell ref="E10:E11"/>
    <mergeCell ref="A10:A11"/>
    <mergeCell ref="B10:B11"/>
    <mergeCell ref="C10:C11"/>
    <mergeCell ref="E14:E18"/>
    <mergeCell ref="A14:A18"/>
    <mergeCell ref="B14:B18"/>
    <mergeCell ref="A44:C44"/>
    <mergeCell ref="A19:C19"/>
    <mergeCell ref="A22:A23"/>
    <mergeCell ref="B22:B23"/>
    <mergeCell ref="C22:C23"/>
    <mergeCell ref="A24:A25"/>
    <mergeCell ref="B24:B25"/>
    <mergeCell ref="A31:A35"/>
    <mergeCell ref="B31:B35"/>
    <mergeCell ref="E31:E35"/>
    <mergeCell ref="A36:A42"/>
    <mergeCell ref="B36:B42"/>
    <mergeCell ref="E36:E42"/>
    <mergeCell ref="E24:E25"/>
    <mergeCell ref="A26:A28"/>
    <mergeCell ref="B26:B28"/>
    <mergeCell ref="E26:E28"/>
    <mergeCell ref="A29:A30"/>
    <mergeCell ref="B29:B30"/>
    <mergeCell ref="E29:E30"/>
  </mergeCells>
  <pageMargins left="0.78740157480314965" right="0.78740157480314965" top="0.98425196850393704" bottom="0.59055118110236227" header="0.51181102362204722" footer="0.31496062992125984"/>
  <pageSetup paperSize="9" scale="93" firstPageNumber="46" fitToHeight="0" orientation="landscape" useFirstPageNumber="1" r:id="rId1"/>
  <headerFooter alignWithMargins="0">
    <oddHeader>&amp;L&amp;"Tahoma,Kurzíva"&amp;9Návrh rozpočtu na rok 2024
Příloha č. 7&amp;R&amp;"Tahoma,Kurzíva"&amp;9Tabulka č. 9: Závazné ukazatele pro příspěvkové organizace v odvětví zdravotnictví na základě
smlouvy o závazku veřejné služby a vyrovnávací platbě za jeho výkon</oddHeader>
    <oddFooter>&amp;C&amp;"Tahoma,Obyčejné"&amp;10&amp;P</oddFooter>
  </headerFooter>
  <rowBreaks count="2" manualBreakCount="2">
    <brk id="21" max="4" man="1"/>
    <brk id="4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3"/>
  <sheetViews>
    <sheetView zoomScaleNormal="100" zoomScaleSheetLayoutView="100" workbookViewId="0">
      <selection activeCell="F2" sqref="F2"/>
    </sheetView>
  </sheetViews>
  <sheetFormatPr defaultRowHeight="12.75" x14ac:dyDescent="0.2"/>
  <cols>
    <col min="1" max="1" width="10.7109375" style="14" customWidth="1"/>
    <col min="2" max="2" width="53.5703125" style="14" customWidth="1"/>
    <col min="3" max="3" width="49.28515625" style="14" customWidth="1"/>
    <col min="4" max="4" width="23.140625" style="14" customWidth="1"/>
    <col min="5" max="16384" width="9.140625" style="14"/>
  </cols>
  <sheetData>
    <row r="1" spans="1:6" ht="18" customHeight="1" x14ac:dyDescent="0.2">
      <c r="A1" s="185" t="s">
        <v>375</v>
      </c>
      <c r="B1" s="185"/>
      <c r="C1" s="185"/>
      <c r="D1" s="185"/>
      <c r="E1" s="13"/>
      <c r="F1" s="13"/>
    </row>
    <row r="2" spans="1:6" ht="15" customHeight="1" thickBot="1" x14ac:dyDescent="0.25">
      <c r="A2" s="15"/>
      <c r="B2" s="13"/>
      <c r="C2" s="16"/>
      <c r="D2" s="17"/>
      <c r="E2" s="13"/>
      <c r="F2" s="13"/>
    </row>
    <row r="3" spans="1:6" ht="17.25" customHeight="1" x14ac:dyDescent="0.2">
      <c r="A3" s="173" t="s">
        <v>13</v>
      </c>
      <c r="B3" s="177" t="s">
        <v>14</v>
      </c>
      <c r="C3" s="186"/>
      <c r="D3" s="64" t="s">
        <v>15</v>
      </c>
      <c r="E3" s="18"/>
      <c r="F3" s="18"/>
    </row>
    <row r="4" spans="1:6" ht="42" customHeight="1" thickBot="1" x14ac:dyDescent="0.25">
      <c r="A4" s="174"/>
      <c r="B4" s="187"/>
      <c r="C4" s="188"/>
      <c r="D4" s="57" t="s">
        <v>385</v>
      </c>
      <c r="E4" s="13"/>
      <c r="F4" s="13"/>
    </row>
    <row r="5" spans="1:6" ht="16.5" customHeight="1" thickBot="1" x14ac:dyDescent="0.25">
      <c r="A5" s="77" t="s">
        <v>16</v>
      </c>
      <c r="B5" s="189" t="s">
        <v>17</v>
      </c>
      <c r="C5" s="190"/>
      <c r="D5" s="65">
        <v>1056345</v>
      </c>
      <c r="E5" s="19"/>
      <c r="F5" s="19"/>
    </row>
    <row r="6" spans="1:6" ht="16.5" customHeight="1" thickBot="1" x14ac:dyDescent="0.25">
      <c r="A6" s="168" t="s">
        <v>22</v>
      </c>
      <c r="B6" s="169"/>
      <c r="C6" s="169"/>
      <c r="D6" s="66">
        <f>SUM(D5:D5)</f>
        <v>1056345</v>
      </c>
      <c r="E6" s="19"/>
      <c r="F6" s="19"/>
    </row>
    <row r="7" spans="1:6" ht="16.5" customHeight="1" thickBot="1" x14ac:dyDescent="0.25">
      <c r="A7" s="67" t="s">
        <v>23</v>
      </c>
      <c r="B7" s="21"/>
      <c r="C7" s="68"/>
      <c r="D7" s="69"/>
      <c r="E7" s="19"/>
      <c r="F7" s="20"/>
    </row>
    <row r="8" spans="1:6" ht="17.25" customHeight="1" x14ac:dyDescent="0.2">
      <c r="A8" s="173" t="s">
        <v>13</v>
      </c>
      <c r="B8" s="175" t="s">
        <v>14</v>
      </c>
      <c r="C8" s="191" t="s">
        <v>24</v>
      </c>
      <c r="D8" s="56" t="s">
        <v>15</v>
      </c>
      <c r="E8" s="19"/>
      <c r="F8" s="20"/>
    </row>
    <row r="9" spans="1:6" ht="42" customHeight="1" thickBot="1" x14ac:dyDescent="0.25">
      <c r="A9" s="174"/>
      <c r="B9" s="176"/>
      <c r="C9" s="192"/>
      <c r="D9" s="57" t="s">
        <v>383</v>
      </c>
      <c r="E9" s="19"/>
      <c r="F9" s="20"/>
    </row>
    <row r="10" spans="1:6" ht="15" customHeight="1" x14ac:dyDescent="0.2">
      <c r="A10" s="179" t="s">
        <v>16</v>
      </c>
      <c r="B10" s="182" t="s">
        <v>17</v>
      </c>
      <c r="C10" s="58" t="s">
        <v>25</v>
      </c>
      <c r="D10" s="59">
        <v>210000</v>
      </c>
      <c r="E10" s="19"/>
      <c r="F10" s="20"/>
    </row>
    <row r="11" spans="1:6" ht="15" customHeight="1" x14ac:dyDescent="0.2">
      <c r="A11" s="180"/>
      <c r="B11" s="183"/>
      <c r="C11" s="58" t="s">
        <v>412</v>
      </c>
      <c r="D11" s="59">
        <v>36245</v>
      </c>
      <c r="E11" s="19"/>
      <c r="F11" s="20"/>
    </row>
    <row r="12" spans="1:6" ht="15" customHeight="1" x14ac:dyDescent="0.2">
      <c r="A12" s="180"/>
      <c r="B12" s="183"/>
      <c r="C12" s="58" t="s">
        <v>26</v>
      </c>
      <c r="D12" s="59">
        <v>12000</v>
      </c>
      <c r="E12" s="19"/>
      <c r="F12" s="20"/>
    </row>
    <row r="13" spans="1:6" ht="15" customHeight="1" x14ac:dyDescent="0.2">
      <c r="A13" s="180"/>
      <c r="B13" s="183"/>
      <c r="C13" s="60" t="s">
        <v>27</v>
      </c>
      <c r="D13" s="61">
        <v>166000</v>
      </c>
      <c r="E13" s="19"/>
      <c r="F13" s="20"/>
    </row>
    <row r="14" spans="1:6" ht="15" customHeight="1" x14ac:dyDescent="0.2">
      <c r="A14" s="180"/>
      <c r="B14" s="183"/>
      <c r="C14" s="60" t="s">
        <v>386</v>
      </c>
      <c r="D14" s="61">
        <v>4000</v>
      </c>
      <c r="E14" s="19"/>
      <c r="F14" s="20"/>
    </row>
    <row r="15" spans="1:6" ht="27.75" customHeight="1" x14ac:dyDescent="0.2">
      <c r="A15" s="180"/>
      <c r="B15" s="183"/>
      <c r="C15" s="60" t="s">
        <v>384</v>
      </c>
      <c r="D15" s="61">
        <v>1600</v>
      </c>
      <c r="E15" s="19"/>
      <c r="F15" s="20"/>
    </row>
    <row r="16" spans="1:6" ht="15.75" customHeight="1" x14ac:dyDescent="0.2">
      <c r="A16" s="180"/>
      <c r="B16" s="183"/>
      <c r="C16" s="60" t="s">
        <v>414</v>
      </c>
      <c r="D16" s="61">
        <v>30000</v>
      </c>
      <c r="E16" s="19"/>
      <c r="F16" s="20"/>
    </row>
    <row r="17" spans="1:6" ht="15" customHeight="1" x14ac:dyDescent="0.2">
      <c r="A17" s="180"/>
      <c r="B17" s="183"/>
      <c r="C17" s="60" t="s">
        <v>413</v>
      </c>
      <c r="D17" s="61">
        <v>3000</v>
      </c>
      <c r="E17" s="19"/>
      <c r="F17" s="20"/>
    </row>
    <row r="18" spans="1:6" ht="15" customHeight="1" x14ac:dyDescent="0.2">
      <c r="A18" s="180"/>
      <c r="B18" s="183"/>
      <c r="C18" s="60" t="s">
        <v>460</v>
      </c>
      <c r="D18" s="61">
        <v>1500</v>
      </c>
      <c r="E18" s="19"/>
      <c r="F18" s="20"/>
    </row>
    <row r="19" spans="1:6" ht="27.75" customHeight="1" x14ac:dyDescent="0.2">
      <c r="A19" s="180"/>
      <c r="B19" s="183"/>
      <c r="C19" s="60" t="s">
        <v>461</v>
      </c>
      <c r="D19" s="61">
        <v>38000</v>
      </c>
      <c r="E19" s="19"/>
      <c r="F19" s="20"/>
    </row>
    <row r="20" spans="1:6" ht="15" customHeight="1" x14ac:dyDescent="0.2">
      <c r="A20" s="180"/>
      <c r="B20" s="183"/>
      <c r="C20" s="60" t="s">
        <v>459</v>
      </c>
      <c r="D20" s="61">
        <v>20000</v>
      </c>
      <c r="E20" s="19"/>
      <c r="F20" s="20"/>
    </row>
    <row r="21" spans="1:6" ht="15.75" customHeight="1" thickBot="1" x14ac:dyDescent="0.25">
      <c r="A21" s="181"/>
      <c r="B21" s="184"/>
      <c r="C21" s="60" t="s">
        <v>28</v>
      </c>
      <c r="D21" s="61">
        <v>14000</v>
      </c>
      <c r="E21" s="19"/>
      <c r="F21" s="20"/>
    </row>
    <row r="22" spans="1:6" ht="16.5" customHeight="1" thickBot="1" x14ac:dyDescent="0.25">
      <c r="A22" s="170" t="s">
        <v>22</v>
      </c>
      <c r="B22" s="171"/>
      <c r="C22" s="172"/>
      <c r="D22" s="70">
        <f>SUM(D10:D21)</f>
        <v>536345</v>
      </c>
      <c r="E22" s="19"/>
      <c r="F22" s="20"/>
    </row>
    <row r="23" spans="1:6" ht="19.5" customHeight="1" thickBot="1" x14ac:dyDescent="0.25">
      <c r="A23" s="71"/>
      <c r="B23" s="71"/>
      <c r="C23" s="71"/>
      <c r="D23" s="72"/>
      <c r="E23" s="19"/>
      <c r="F23" s="20"/>
    </row>
    <row r="24" spans="1:6" ht="17.25" customHeight="1" x14ac:dyDescent="0.2">
      <c r="A24" s="173" t="s">
        <v>13</v>
      </c>
      <c r="B24" s="175" t="s">
        <v>14</v>
      </c>
      <c r="C24" s="177" t="s">
        <v>24</v>
      </c>
      <c r="D24" s="56" t="s">
        <v>15</v>
      </c>
      <c r="E24" s="19"/>
      <c r="F24" s="19"/>
    </row>
    <row r="25" spans="1:6" ht="42" customHeight="1" thickBot="1" x14ac:dyDescent="0.25">
      <c r="A25" s="174"/>
      <c r="B25" s="176"/>
      <c r="C25" s="178"/>
      <c r="D25" s="57" t="s">
        <v>387</v>
      </c>
      <c r="E25" s="19"/>
      <c r="F25" s="19"/>
    </row>
    <row r="26" spans="1:6" ht="27.75" customHeight="1" x14ac:dyDescent="0.2">
      <c r="A26" s="179" t="s">
        <v>16</v>
      </c>
      <c r="B26" s="182" t="s">
        <v>17</v>
      </c>
      <c r="C26" s="73" t="s">
        <v>384</v>
      </c>
      <c r="D26" s="65">
        <v>500</v>
      </c>
      <c r="E26" s="19"/>
      <c r="F26" s="19"/>
    </row>
    <row r="27" spans="1:6" ht="27.75" customHeight="1" x14ac:dyDescent="0.2">
      <c r="A27" s="180"/>
      <c r="B27" s="183"/>
      <c r="C27" s="73" t="s">
        <v>416</v>
      </c>
      <c r="D27" s="65">
        <v>1000</v>
      </c>
      <c r="E27" s="19"/>
      <c r="F27" s="19"/>
    </row>
    <row r="28" spans="1:6" ht="27.75" customHeight="1" x14ac:dyDescent="0.2">
      <c r="A28" s="180"/>
      <c r="B28" s="183"/>
      <c r="C28" s="73" t="s">
        <v>415</v>
      </c>
      <c r="D28" s="65">
        <v>1000</v>
      </c>
      <c r="E28" s="19"/>
      <c r="F28" s="19"/>
    </row>
    <row r="29" spans="1:6" ht="15.75" customHeight="1" x14ac:dyDescent="0.2">
      <c r="A29" s="180"/>
      <c r="B29" s="183"/>
      <c r="C29" s="73" t="s">
        <v>413</v>
      </c>
      <c r="D29" s="65">
        <v>12000</v>
      </c>
      <c r="E29" s="19"/>
      <c r="F29" s="19"/>
    </row>
    <row r="30" spans="1:6" ht="27.75" customHeight="1" x14ac:dyDescent="0.2">
      <c r="A30" s="180"/>
      <c r="B30" s="183"/>
      <c r="C30" s="73" t="s">
        <v>463</v>
      </c>
      <c r="D30" s="65">
        <v>60000</v>
      </c>
      <c r="E30" s="19"/>
      <c r="F30" s="19"/>
    </row>
    <row r="31" spans="1:6" ht="27.75" customHeight="1" x14ac:dyDescent="0.2">
      <c r="A31" s="180"/>
      <c r="B31" s="183"/>
      <c r="C31" s="73" t="s">
        <v>464</v>
      </c>
      <c r="D31" s="65">
        <v>50000</v>
      </c>
      <c r="E31" s="19"/>
      <c r="F31" s="19"/>
    </row>
    <row r="32" spans="1:6" ht="27.75" customHeight="1" x14ac:dyDescent="0.2">
      <c r="A32" s="180"/>
      <c r="B32" s="183"/>
      <c r="C32" s="73" t="s">
        <v>465</v>
      </c>
      <c r="D32" s="65">
        <v>20000</v>
      </c>
      <c r="E32" s="19"/>
      <c r="F32" s="19"/>
    </row>
    <row r="33" spans="1:6" ht="27.75" customHeight="1" x14ac:dyDescent="0.2">
      <c r="A33" s="180"/>
      <c r="B33" s="183"/>
      <c r="C33" s="73" t="s">
        <v>466</v>
      </c>
      <c r="D33" s="65">
        <v>33000</v>
      </c>
      <c r="E33" s="19"/>
      <c r="F33" s="19"/>
    </row>
    <row r="34" spans="1:6" ht="27.75" customHeight="1" x14ac:dyDescent="0.2">
      <c r="A34" s="180"/>
      <c r="B34" s="183"/>
      <c r="C34" s="73" t="s">
        <v>469</v>
      </c>
      <c r="D34" s="65">
        <v>12000</v>
      </c>
      <c r="E34" s="19"/>
      <c r="F34" s="19"/>
    </row>
    <row r="35" spans="1:6" ht="27.75" customHeight="1" x14ac:dyDescent="0.2">
      <c r="A35" s="180"/>
      <c r="B35" s="183"/>
      <c r="C35" s="73" t="s">
        <v>462</v>
      </c>
      <c r="D35" s="65">
        <v>12000</v>
      </c>
      <c r="E35" s="19"/>
      <c r="F35" s="19"/>
    </row>
    <row r="36" spans="1:6" ht="41.25" customHeight="1" x14ac:dyDescent="0.2">
      <c r="A36" s="180"/>
      <c r="B36" s="183"/>
      <c r="C36" s="73" t="s">
        <v>468</v>
      </c>
      <c r="D36" s="65">
        <v>40000</v>
      </c>
      <c r="E36" s="19"/>
      <c r="F36" s="19"/>
    </row>
    <row r="37" spans="1:6" ht="15" customHeight="1" x14ac:dyDescent="0.2">
      <c r="A37" s="180"/>
      <c r="B37" s="183"/>
      <c r="C37" s="73" t="s">
        <v>467</v>
      </c>
      <c r="D37" s="65">
        <v>15000</v>
      </c>
      <c r="E37" s="19"/>
      <c r="F37" s="19"/>
    </row>
    <row r="38" spans="1:6" ht="15" customHeight="1" x14ac:dyDescent="0.2">
      <c r="A38" s="180"/>
      <c r="B38" s="183"/>
      <c r="C38" s="73" t="s">
        <v>472</v>
      </c>
      <c r="D38" s="65">
        <v>6000</v>
      </c>
      <c r="E38" s="19"/>
      <c r="F38" s="19"/>
    </row>
    <row r="39" spans="1:6" ht="15" customHeight="1" x14ac:dyDescent="0.2">
      <c r="A39" s="180"/>
      <c r="B39" s="183"/>
      <c r="C39" s="73" t="s">
        <v>471</v>
      </c>
      <c r="D39" s="65">
        <v>400</v>
      </c>
      <c r="E39" s="19"/>
      <c r="F39" s="19"/>
    </row>
    <row r="40" spans="1:6" ht="15.75" customHeight="1" x14ac:dyDescent="0.2">
      <c r="A40" s="180"/>
      <c r="B40" s="183"/>
      <c r="C40" s="73" t="s">
        <v>470</v>
      </c>
      <c r="D40" s="65">
        <v>30000</v>
      </c>
      <c r="E40" s="19"/>
      <c r="F40" s="19"/>
    </row>
    <row r="41" spans="1:6" ht="15.75" customHeight="1" thickBot="1" x14ac:dyDescent="0.25">
      <c r="A41" s="181"/>
      <c r="B41" s="184"/>
      <c r="C41" s="62" t="s">
        <v>28</v>
      </c>
      <c r="D41" s="63">
        <v>35000</v>
      </c>
      <c r="E41" s="19"/>
      <c r="F41" s="19"/>
    </row>
    <row r="42" spans="1:6" ht="16.5" customHeight="1" thickBot="1" x14ac:dyDescent="0.25">
      <c r="A42" s="168" t="s">
        <v>22</v>
      </c>
      <c r="B42" s="169"/>
      <c r="C42" s="169"/>
      <c r="D42" s="66">
        <f>SUM(D26:D41)</f>
        <v>327900</v>
      </c>
      <c r="E42" s="19"/>
      <c r="F42" s="19"/>
    </row>
    <row r="43" spans="1:6" x14ac:dyDescent="0.2">
      <c r="A43" s="24"/>
      <c r="B43" s="19"/>
      <c r="C43" s="25"/>
      <c r="D43" s="26"/>
      <c r="E43" s="19"/>
      <c r="F43" s="19"/>
    </row>
  </sheetData>
  <mergeCells count="17">
    <mergeCell ref="A10:A21"/>
    <mergeCell ref="B10:B21"/>
    <mergeCell ref="A1:D1"/>
    <mergeCell ref="A3:A4"/>
    <mergeCell ref="B3:C4"/>
    <mergeCell ref="B5:C5"/>
    <mergeCell ref="A6:C6"/>
    <mergeCell ref="A8:A9"/>
    <mergeCell ref="B8:B9"/>
    <mergeCell ref="C8:C9"/>
    <mergeCell ref="A42:C42"/>
    <mergeCell ref="A22:C22"/>
    <mergeCell ref="A24:A25"/>
    <mergeCell ref="B24:B25"/>
    <mergeCell ref="C24:C25"/>
    <mergeCell ref="A26:A41"/>
    <mergeCell ref="B26:B41"/>
  </mergeCells>
  <pageMargins left="0.78740157480314965" right="0.78740157480314965" top="0.98425196850393704" bottom="0.59055118110236227" header="0.51181102362204722" footer="0.31496062992125984"/>
  <pageSetup paperSize="9" scale="94" firstPageNumber="14" fitToHeight="0" orientation="landscape" useFirstPageNumber="1" r:id="rId1"/>
  <headerFooter alignWithMargins="0">
    <oddHeader>&amp;L&amp;"Tahoma,Kurzíva"&amp;9Návrh rozpočtu na rok 2024
Příloha č. 7&amp;R&amp;"Tahoma,Kurzíva"&amp;9Tabulka č. 1: Závazné ukazatele pro příspěvkovou organizaci v odvětví dopravy</oddHeader>
    <oddFooter>&amp;C&amp;"Tahoma,Obyčejné"&amp;10&amp;P</oddFooter>
  </headerFooter>
  <rowBreaks count="1" manualBreakCount="1">
    <brk id="23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8C9F8-0CFC-4EDD-8162-1AEB5E2F913B}">
  <sheetPr>
    <pageSetUpPr fitToPage="1"/>
  </sheetPr>
  <dimension ref="A1:F22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10.7109375" style="14" customWidth="1"/>
    <col min="2" max="2" width="53.5703125" style="14" customWidth="1"/>
    <col min="3" max="3" width="49.28515625" style="14" customWidth="1"/>
    <col min="4" max="4" width="23.140625" style="14" customWidth="1"/>
    <col min="5" max="16384" width="9.140625" style="14"/>
  </cols>
  <sheetData>
    <row r="1" spans="1:6" ht="18" customHeight="1" x14ac:dyDescent="0.2">
      <c r="A1" s="185" t="s">
        <v>376</v>
      </c>
      <c r="B1" s="185"/>
      <c r="C1" s="185"/>
      <c r="D1" s="185"/>
      <c r="E1" s="13"/>
      <c r="F1" s="13"/>
    </row>
    <row r="2" spans="1:6" ht="15" customHeight="1" thickBot="1" x14ac:dyDescent="0.25">
      <c r="A2" s="15"/>
      <c r="B2" s="13"/>
      <c r="C2" s="16"/>
      <c r="D2" s="17"/>
      <c r="E2" s="13"/>
      <c r="F2" s="13"/>
    </row>
    <row r="3" spans="1:6" ht="17.25" customHeight="1" x14ac:dyDescent="0.2">
      <c r="A3" s="173" t="s">
        <v>13</v>
      </c>
      <c r="B3" s="177" t="s">
        <v>14</v>
      </c>
      <c r="C3" s="186"/>
      <c r="D3" s="64" t="s">
        <v>15</v>
      </c>
      <c r="E3" s="18"/>
      <c r="F3" s="18"/>
    </row>
    <row r="4" spans="1:6" ht="42" customHeight="1" thickBot="1" x14ac:dyDescent="0.25">
      <c r="A4" s="174"/>
      <c r="B4" s="187"/>
      <c r="C4" s="188"/>
      <c r="D4" s="57" t="s">
        <v>385</v>
      </c>
      <c r="E4" s="13"/>
      <c r="F4" s="13"/>
    </row>
    <row r="5" spans="1:6" ht="15" customHeight="1" x14ac:dyDescent="0.2">
      <c r="A5" s="76" t="s">
        <v>18</v>
      </c>
      <c r="B5" s="193" t="s">
        <v>19</v>
      </c>
      <c r="C5" s="194"/>
      <c r="D5" s="65">
        <v>39310</v>
      </c>
      <c r="E5" s="19"/>
      <c r="F5" s="19"/>
    </row>
    <row r="6" spans="1:6" ht="15.75" customHeight="1" thickBot="1" x14ac:dyDescent="0.25">
      <c r="A6" s="116" t="s">
        <v>20</v>
      </c>
      <c r="B6" s="195" t="s">
        <v>21</v>
      </c>
      <c r="C6" s="196"/>
      <c r="D6" s="65">
        <v>63404</v>
      </c>
      <c r="E6" s="19"/>
      <c r="F6" s="19"/>
    </row>
    <row r="7" spans="1:6" ht="16.5" customHeight="1" thickBot="1" x14ac:dyDescent="0.25">
      <c r="A7" s="168" t="s">
        <v>22</v>
      </c>
      <c r="B7" s="169"/>
      <c r="C7" s="169"/>
      <c r="D7" s="66">
        <f>SUM(D5:D6)</f>
        <v>102714</v>
      </c>
      <c r="E7" s="19"/>
      <c r="F7" s="19"/>
    </row>
    <row r="8" spans="1:6" ht="16.5" customHeight="1" thickBot="1" x14ac:dyDescent="0.25">
      <c r="A8" s="67" t="s">
        <v>23</v>
      </c>
      <c r="B8" s="21"/>
      <c r="C8" s="68"/>
      <c r="D8" s="69"/>
      <c r="E8" s="19"/>
      <c r="F8" s="20"/>
    </row>
    <row r="9" spans="1:6" ht="17.25" customHeight="1" x14ac:dyDescent="0.2">
      <c r="A9" s="173" t="s">
        <v>13</v>
      </c>
      <c r="B9" s="175" t="s">
        <v>14</v>
      </c>
      <c r="C9" s="191" t="s">
        <v>24</v>
      </c>
      <c r="D9" s="56" t="s">
        <v>15</v>
      </c>
      <c r="E9" s="19"/>
      <c r="F9" s="20"/>
    </row>
    <row r="10" spans="1:6" ht="42" customHeight="1" thickBot="1" x14ac:dyDescent="0.25">
      <c r="A10" s="174"/>
      <c r="B10" s="176"/>
      <c r="C10" s="192"/>
      <c r="D10" s="57" t="s">
        <v>383</v>
      </c>
      <c r="E10" s="19"/>
      <c r="F10" s="20"/>
    </row>
    <row r="11" spans="1:6" s="23" customFormat="1" ht="15" customHeight="1" x14ac:dyDescent="0.25">
      <c r="A11" s="179" t="s">
        <v>18</v>
      </c>
      <c r="B11" s="182" t="s">
        <v>19</v>
      </c>
      <c r="C11" s="74" t="s">
        <v>25</v>
      </c>
      <c r="D11" s="65">
        <v>429</v>
      </c>
      <c r="E11" s="21"/>
      <c r="F11" s="22"/>
    </row>
    <row r="12" spans="1:6" s="23" customFormat="1" ht="15" customHeight="1" x14ac:dyDescent="0.25">
      <c r="A12" s="197"/>
      <c r="B12" s="198"/>
      <c r="C12" s="117" t="s">
        <v>388</v>
      </c>
      <c r="D12" s="61">
        <v>10241</v>
      </c>
      <c r="E12" s="21"/>
      <c r="F12" s="22"/>
    </row>
    <row r="13" spans="1:6" s="23" customFormat="1" ht="15" customHeight="1" x14ac:dyDescent="0.25">
      <c r="A13" s="199" t="s">
        <v>20</v>
      </c>
      <c r="B13" s="200" t="s">
        <v>21</v>
      </c>
      <c r="C13" s="100" t="s">
        <v>25</v>
      </c>
      <c r="D13" s="61">
        <v>6700</v>
      </c>
      <c r="E13" s="21"/>
      <c r="F13" s="22"/>
    </row>
    <row r="14" spans="1:6" s="23" customFormat="1" ht="15" customHeight="1" x14ac:dyDescent="0.25">
      <c r="A14" s="180"/>
      <c r="B14" s="183"/>
      <c r="C14" s="60" t="s">
        <v>417</v>
      </c>
      <c r="D14" s="61">
        <v>14845</v>
      </c>
      <c r="E14" s="21"/>
      <c r="F14" s="22"/>
    </row>
    <row r="15" spans="1:6" s="23" customFormat="1" ht="15.75" customHeight="1" thickBot="1" x14ac:dyDescent="0.3">
      <c r="A15" s="181"/>
      <c r="B15" s="184"/>
      <c r="C15" s="117" t="s">
        <v>418</v>
      </c>
      <c r="D15" s="75">
        <v>11604</v>
      </c>
      <c r="E15" s="21"/>
      <c r="F15" s="22"/>
    </row>
    <row r="16" spans="1:6" ht="16.5" customHeight="1" thickBot="1" x14ac:dyDescent="0.25">
      <c r="A16" s="170" t="s">
        <v>22</v>
      </c>
      <c r="B16" s="171"/>
      <c r="C16" s="172"/>
      <c r="D16" s="70">
        <f>SUM(D11:D15)</f>
        <v>43819</v>
      </c>
      <c r="E16" s="19"/>
      <c r="F16" s="20"/>
    </row>
    <row r="17" spans="1:6" ht="19.5" customHeight="1" thickBot="1" x14ac:dyDescent="0.25">
      <c r="A17" s="71"/>
      <c r="B17" s="71"/>
      <c r="C17" s="71"/>
      <c r="D17" s="72"/>
      <c r="E17" s="19"/>
      <c r="F17" s="20"/>
    </row>
    <row r="18" spans="1:6" ht="17.25" customHeight="1" x14ac:dyDescent="0.2">
      <c r="A18" s="173" t="s">
        <v>13</v>
      </c>
      <c r="B18" s="191" t="s">
        <v>14</v>
      </c>
      <c r="C18" s="177" t="s">
        <v>24</v>
      </c>
      <c r="D18" s="56" t="s">
        <v>15</v>
      </c>
      <c r="E18" s="19"/>
      <c r="F18" s="19"/>
    </row>
    <row r="19" spans="1:6" ht="42" customHeight="1" thickBot="1" x14ac:dyDescent="0.25">
      <c r="A19" s="174"/>
      <c r="B19" s="192"/>
      <c r="C19" s="178"/>
      <c r="D19" s="57" t="s">
        <v>387</v>
      </c>
      <c r="E19" s="19"/>
      <c r="F19" s="19"/>
    </row>
    <row r="20" spans="1:6" s="81" customFormat="1" ht="15" customHeight="1" x14ac:dyDescent="0.2">
      <c r="A20" s="179" t="s">
        <v>20</v>
      </c>
      <c r="B20" s="182" t="s">
        <v>21</v>
      </c>
      <c r="C20" s="74" t="s">
        <v>418</v>
      </c>
      <c r="D20" s="82">
        <v>7655</v>
      </c>
      <c r="E20" s="80"/>
      <c r="F20" s="80"/>
    </row>
    <row r="21" spans="1:6" ht="15.75" customHeight="1" thickBot="1" x14ac:dyDescent="0.25">
      <c r="A21" s="181"/>
      <c r="B21" s="184"/>
      <c r="C21" s="73" t="s">
        <v>419</v>
      </c>
      <c r="D21" s="65">
        <v>60</v>
      </c>
      <c r="E21" s="19"/>
      <c r="F21" s="19"/>
    </row>
    <row r="22" spans="1:6" ht="16.5" customHeight="1" thickBot="1" x14ac:dyDescent="0.25">
      <c r="A22" s="168" t="s">
        <v>22</v>
      </c>
      <c r="B22" s="169"/>
      <c r="C22" s="169"/>
      <c r="D22" s="66">
        <f>SUM(D20:D21)</f>
        <v>7715</v>
      </c>
      <c r="E22" s="19"/>
      <c r="F22" s="19"/>
    </row>
  </sheetData>
  <mergeCells count="20">
    <mergeCell ref="A22:C22"/>
    <mergeCell ref="A11:A12"/>
    <mergeCell ref="B11:B12"/>
    <mergeCell ref="A18:A19"/>
    <mergeCell ref="B18:B19"/>
    <mergeCell ref="C18:C19"/>
    <mergeCell ref="A16:C16"/>
    <mergeCell ref="A20:A21"/>
    <mergeCell ref="B20:B21"/>
    <mergeCell ref="A13:A15"/>
    <mergeCell ref="B13:B15"/>
    <mergeCell ref="A7:C7"/>
    <mergeCell ref="A9:A10"/>
    <mergeCell ref="B9:B10"/>
    <mergeCell ref="C9:C10"/>
    <mergeCell ref="A1:D1"/>
    <mergeCell ref="A3:A4"/>
    <mergeCell ref="B3:C4"/>
    <mergeCell ref="B5:C5"/>
    <mergeCell ref="B6:C6"/>
  </mergeCells>
  <pageMargins left="0.78740157480314965" right="0.78740157480314965" top="0.98425196850393704" bottom="0.59055118110236227" header="0.51181102362204722" footer="0.31496062992125984"/>
  <pageSetup paperSize="9" scale="94" firstPageNumber="16" fitToHeight="0" orientation="landscape" useFirstPageNumber="1" r:id="rId1"/>
  <headerFooter alignWithMargins="0">
    <oddHeader>&amp;L&amp;"Tahoma,Kurzíva"&amp;9Návrh rozpočtu na rok 2024
Příloha č. 7&amp;R&amp;"Tahoma,Kurzíva"&amp;9Tabulka č. 2: Závazné ukazatele pro příspěvkové organizace v odvětví chytrého regionu</oddHeader>
    <oddFooter>&amp;C&amp;"Tahoma,Obyčejné"&amp;10&amp;P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7"/>
  <sheetViews>
    <sheetView zoomScaleNormal="100" zoomScaleSheetLayoutView="100" workbookViewId="0">
      <selection activeCell="J14" sqref="J14"/>
    </sheetView>
  </sheetViews>
  <sheetFormatPr defaultRowHeight="12.75" x14ac:dyDescent="0.2"/>
  <cols>
    <col min="1" max="1" width="10.7109375" style="27" customWidth="1"/>
    <col min="2" max="2" width="53.5703125" style="27" customWidth="1"/>
    <col min="3" max="3" width="49.28515625" style="27" customWidth="1"/>
    <col min="4" max="4" width="23.140625" style="27" customWidth="1"/>
    <col min="5" max="16384" width="9.140625" style="27"/>
  </cols>
  <sheetData>
    <row r="1" spans="1:6" ht="18" customHeight="1" x14ac:dyDescent="0.2">
      <c r="A1" s="185" t="s">
        <v>30</v>
      </c>
      <c r="B1" s="185"/>
      <c r="C1" s="185"/>
      <c r="D1" s="185"/>
      <c r="E1" s="13"/>
    </row>
    <row r="2" spans="1:6" ht="15" customHeight="1" thickBot="1" x14ac:dyDescent="0.25">
      <c r="A2" s="15"/>
      <c r="B2" s="13"/>
      <c r="C2" s="16"/>
      <c r="D2" s="17"/>
      <c r="E2" s="13"/>
    </row>
    <row r="3" spans="1:6" s="28" customFormat="1" ht="17.25" customHeight="1" x14ac:dyDescent="0.2">
      <c r="A3" s="173" t="s">
        <v>13</v>
      </c>
      <c r="B3" s="177" t="s">
        <v>14</v>
      </c>
      <c r="C3" s="203"/>
      <c r="D3" s="64" t="s">
        <v>15</v>
      </c>
      <c r="E3" s="18"/>
      <c r="F3" s="18"/>
    </row>
    <row r="4" spans="1:6" s="28" customFormat="1" ht="42" customHeight="1" thickBot="1" x14ac:dyDescent="0.25">
      <c r="A4" s="174"/>
      <c r="B4" s="204"/>
      <c r="C4" s="205"/>
      <c r="D4" s="57" t="s">
        <v>385</v>
      </c>
      <c r="E4" s="13"/>
      <c r="F4" s="13"/>
    </row>
    <row r="5" spans="1:6" s="29" customFormat="1" ht="15" customHeight="1" x14ac:dyDescent="0.25">
      <c r="A5" s="77" t="s">
        <v>31</v>
      </c>
      <c r="B5" s="189" t="s">
        <v>32</v>
      </c>
      <c r="C5" s="190"/>
      <c r="D5" s="65">
        <v>56843</v>
      </c>
      <c r="E5" s="21"/>
      <c r="F5" s="21"/>
    </row>
    <row r="6" spans="1:6" s="29" customFormat="1" ht="15" customHeight="1" x14ac:dyDescent="0.25">
      <c r="A6" s="77" t="s">
        <v>33</v>
      </c>
      <c r="B6" s="195" t="s">
        <v>34</v>
      </c>
      <c r="C6" s="196"/>
      <c r="D6" s="65">
        <v>30280</v>
      </c>
      <c r="E6" s="21"/>
      <c r="F6" s="21"/>
    </row>
    <row r="7" spans="1:6" s="29" customFormat="1" ht="15" customHeight="1" x14ac:dyDescent="0.25">
      <c r="A7" s="77" t="s">
        <v>35</v>
      </c>
      <c r="B7" s="195" t="s">
        <v>36</v>
      </c>
      <c r="C7" s="196"/>
      <c r="D7" s="65">
        <v>77239</v>
      </c>
      <c r="E7" s="21"/>
      <c r="F7" s="21"/>
    </row>
    <row r="8" spans="1:6" s="29" customFormat="1" ht="15.75" customHeight="1" x14ac:dyDescent="0.25">
      <c r="A8" s="77" t="s">
        <v>37</v>
      </c>
      <c r="B8" s="195" t="s">
        <v>38</v>
      </c>
      <c r="C8" s="206"/>
      <c r="D8" s="65">
        <v>56009</v>
      </c>
      <c r="E8" s="21"/>
      <c r="F8" s="21"/>
    </row>
    <row r="9" spans="1:6" s="29" customFormat="1" ht="15" customHeight="1" x14ac:dyDescent="0.25">
      <c r="A9" s="77" t="s">
        <v>39</v>
      </c>
      <c r="B9" s="195" t="s">
        <v>40</v>
      </c>
      <c r="C9" s="206"/>
      <c r="D9" s="63">
        <v>32187</v>
      </c>
      <c r="E9" s="21"/>
      <c r="F9" s="21"/>
    </row>
    <row r="10" spans="1:6" s="29" customFormat="1" ht="15" customHeight="1" x14ac:dyDescent="0.25">
      <c r="A10" s="76" t="s">
        <v>41</v>
      </c>
      <c r="B10" s="195" t="s">
        <v>42</v>
      </c>
      <c r="C10" s="196"/>
      <c r="D10" s="63">
        <v>35170</v>
      </c>
      <c r="E10" s="21"/>
      <c r="F10" s="21"/>
    </row>
    <row r="11" spans="1:6" s="29" customFormat="1" ht="15" customHeight="1" x14ac:dyDescent="0.25">
      <c r="A11" s="78" t="s">
        <v>43</v>
      </c>
      <c r="B11" s="195" t="s">
        <v>44</v>
      </c>
      <c r="C11" s="196"/>
      <c r="D11" s="79">
        <v>58286</v>
      </c>
      <c r="E11" s="21"/>
      <c r="F11" s="21"/>
    </row>
    <row r="12" spans="1:6" s="29" customFormat="1" ht="15.75" customHeight="1" thickBot="1" x14ac:dyDescent="0.3">
      <c r="A12" s="78" t="s">
        <v>476</v>
      </c>
      <c r="B12" s="207" t="s">
        <v>477</v>
      </c>
      <c r="C12" s="208"/>
      <c r="D12" s="79">
        <v>3480</v>
      </c>
      <c r="E12" s="21"/>
      <c r="F12" s="21"/>
    </row>
    <row r="13" spans="1:6" s="29" customFormat="1" ht="16.5" customHeight="1" thickBot="1" x14ac:dyDescent="0.3">
      <c r="A13" s="168" t="s">
        <v>22</v>
      </c>
      <c r="B13" s="169"/>
      <c r="C13" s="169"/>
      <c r="D13" s="66">
        <f>SUM(D5:D12)</f>
        <v>349494</v>
      </c>
      <c r="E13" s="21"/>
      <c r="F13" s="21"/>
    </row>
    <row r="14" spans="1:6" s="28" customFormat="1" ht="16.5" customHeight="1" thickBot="1" x14ac:dyDescent="0.25">
      <c r="A14" s="67" t="s">
        <v>23</v>
      </c>
      <c r="B14" s="21"/>
      <c r="C14" s="68"/>
      <c r="D14" s="69"/>
      <c r="E14" s="19"/>
      <c r="F14" s="30"/>
    </row>
    <row r="15" spans="1:6" s="28" customFormat="1" ht="17.25" customHeight="1" x14ac:dyDescent="0.2">
      <c r="A15" s="173" t="s">
        <v>13</v>
      </c>
      <c r="B15" s="175" t="s">
        <v>14</v>
      </c>
      <c r="C15" s="191" t="s">
        <v>24</v>
      </c>
      <c r="D15" s="56" t="s">
        <v>15</v>
      </c>
      <c r="E15" s="19"/>
      <c r="F15" s="30"/>
    </row>
    <row r="16" spans="1:6" s="28" customFormat="1" ht="42" customHeight="1" thickBot="1" x14ac:dyDescent="0.25">
      <c r="A16" s="174"/>
      <c r="B16" s="176"/>
      <c r="C16" s="192"/>
      <c r="D16" s="57" t="s">
        <v>383</v>
      </c>
      <c r="E16" s="19"/>
      <c r="F16" s="30"/>
    </row>
    <row r="17" spans="1:6" s="83" customFormat="1" ht="15" customHeight="1" x14ac:dyDescent="0.25">
      <c r="A17" s="179" t="s">
        <v>31</v>
      </c>
      <c r="B17" s="182" t="s">
        <v>32</v>
      </c>
      <c r="C17" s="140" t="s">
        <v>389</v>
      </c>
      <c r="D17" s="144">
        <v>1481</v>
      </c>
      <c r="E17" s="21"/>
      <c r="F17" s="22"/>
    </row>
    <row r="18" spans="1:6" s="83" customFormat="1" ht="15" customHeight="1" x14ac:dyDescent="0.25">
      <c r="A18" s="180"/>
      <c r="B18" s="183"/>
      <c r="C18" s="58" t="s">
        <v>412</v>
      </c>
      <c r="D18" s="59">
        <v>1812</v>
      </c>
      <c r="E18" s="21"/>
      <c r="F18" s="22"/>
    </row>
    <row r="19" spans="1:6" s="83" customFormat="1" ht="41.25" customHeight="1" x14ac:dyDescent="0.25">
      <c r="A19" s="180"/>
      <c r="B19" s="183"/>
      <c r="C19" s="58" t="s">
        <v>390</v>
      </c>
      <c r="D19" s="59">
        <v>7100</v>
      </c>
      <c r="E19" s="21"/>
      <c r="F19" s="22"/>
    </row>
    <row r="20" spans="1:6" s="83" customFormat="1" ht="27.75" customHeight="1" x14ac:dyDescent="0.25">
      <c r="A20" s="180"/>
      <c r="B20" s="183"/>
      <c r="C20" s="58" t="s">
        <v>377</v>
      </c>
      <c r="D20" s="59">
        <v>160</v>
      </c>
      <c r="E20" s="21"/>
      <c r="F20" s="22"/>
    </row>
    <row r="21" spans="1:6" s="83" customFormat="1" ht="15" customHeight="1" x14ac:dyDescent="0.25">
      <c r="A21" s="180"/>
      <c r="B21" s="183"/>
      <c r="C21" s="58" t="s">
        <v>45</v>
      </c>
      <c r="D21" s="59">
        <v>1295</v>
      </c>
      <c r="E21" s="21"/>
      <c r="F21" s="22"/>
    </row>
    <row r="22" spans="1:6" s="83" customFormat="1" ht="15" customHeight="1" x14ac:dyDescent="0.25">
      <c r="A22" s="180"/>
      <c r="B22" s="183"/>
      <c r="C22" s="58" t="s">
        <v>478</v>
      </c>
      <c r="D22" s="59">
        <v>300</v>
      </c>
      <c r="E22" s="21"/>
      <c r="F22" s="22"/>
    </row>
    <row r="23" spans="1:6" s="83" customFormat="1" ht="27.75" customHeight="1" x14ac:dyDescent="0.25">
      <c r="A23" s="197"/>
      <c r="B23" s="198"/>
      <c r="C23" s="58" t="s">
        <v>391</v>
      </c>
      <c r="D23" s="59">
        <v>500</v>
      </c>
      <c r="E23" s="21"/>
      <c r="F23" s="22"/>
    </row>
    <row r="24" spans="1:6" s="83" customFormat="1" ht="15" customHeight="1" x14ac:dyDescent="0.25">
      <c r="A24" s="199" t="s">
        <v>33</v>
      </c>
      <c r="B24" s="200" t="s">
        <v>34</v>
      </c>
      <c r="C24" s="60" t="s">
        <v>389</v>
      </c>
      <c r="D24" s="61">
        <v>1585</v>
      </c>
      <c r="E24" s="21"/>
      <c r="F24" s="22"/>
    </row>
    <row r="25" spans="1:6" s="83" customFormat="1" ht="15" customHeight="1" x14ac:dyDescent="0.25">
      <c r="A25" s="180"/>
      <c r="B25" s="183"/>
      <c r="C25" s="58" t="s">
        <v>412</v>
      </c>
      <c r="D25" s="59">
        <v>1840</v>
      </c>
      <c r="E25" s="21"/>
      <c r="F25" s="22"/>
    </row>
    <row r="26" spans="1:6" s="83" customFormat="1" ht="27.75" customHeight="1" x14ac:dyDescent="0.25">
      <c r="A26" s="180"/>
      <c r="B26" s="183"/>
      <c r="C26" s="58" t="s">
        <v>46</v>
      </c>
      <c r="D26" s="59">
        <v>150</v>
      </c>
      <c r="E26" s="21"/>
      <c r="F26" s="22"/>
    </row>
    <row r="27" spans="1:6" s="83" customFormat="1" ht="27.75" customHeight="1" x14ac:dyDescent="0.25">
      <c r="A27" s="197"/>
      <c r="B27" s="198"/>
      <c r="C27" s="58" t="s">
        <v>391</v>
      </c>
      <c r="D27" s="59">
        <v>500</v>
      </c>
      <c r="E27" s="21"/>
      <c r="F27" s="22"/>
    </row>
    <row r="28" spans="1:6" s="83" customFormat="1" ht="15" customHeight="1" x14ac:dyDescent="0.25">
      <c r="A28" s="199" t="s">
        <v>35</v>
      </c>
      <c r="B28" s="200" t="s">
        <v>36</v>
      </c>
      <c r="C28" s="60" t="s">
        <v>389</v>
      </c>
      <c r="D28" s="61">
        <v>3917</v>
      </c>
      <c r="E28" s="21"/>
      <c r="F28" s="22"/>
    </row>
    <row r="29" spans="1:6" s="83" customFormat="1" ht="15" customHeight="1" x14ac:dyDescent="0.25">
      <c r="A29" s="180"/>
      <c r="B29" s="183"/>
      <c r="C29" s="58" t="s">
        <v>412</v>
      </c>
      <c r="D29" s="59">
        <v>5929</v>
      </c>
      <c r="E29" s="21"/>
      <c r="F29" s="22"/>
    </row>
    <row r="30" spans="1:6" s="83" customFormat="1" ht="27.75" customHeight="1" x14ac:dyDescent="0.25">
      <c r="A30" s="180"/>
      <c r="B30" s="183"/>
      <c r="C30" s="58" t="s">
        <v>391</v>
      </c>
      <c r="D30" s="59">
        <v>500</v>
      </c>
      <c r="E30" s="21"/>
      <c r="F30" s="22"/>
    </row>
    <row r="31" spans="1:6" s="83" customFormat="1" ht="15" customHeight="1" x14ac:dyDescent="0.25">
      <c r="A31" s="197"/>
      <c r="B31" s="198"/>
      <c r="C31" s="58" t="s">
        <v>479</v>
      </c>
      <c r="D31" s="59">
        <v>600</v>
      </c>
      <c r="E31" s="21"/>
      <c r="F31" s="22"/>
    </row>
    <row r="32" spans="1:6" s="83" customFormat="1" ht="15" customHeight="1" x14ac:dyDescent="0.25">
      <c r="A32" s="199" t="s">
        <v>37</v>
      </c>
      <c r="B32" s="200" t="s">
        <v>38</v>
      </c>
      <c r="C32" s="60" t="s">
        <v>389</v>
      </c>
      <c r="D32" s="61">
        <v>6208</v>
      </c>
      <c r="E32" s="21"/>
      <c r="F32" s="22"/>
    </row>
    <row r="33" spans="1:6" s="83" customFormat="1" ht="15" customHeight="1" x14ac:dyDescent="0.25">
      <c r="A33" s="180"/>
      <c r="B33" s="183"/>
      <c r="C33" s="58" t="s">
        <v>412</v>
      </c>
      <c r="D33" s="59">
        <v>3764</v>
      </c>
      <c r="E33" s="21"/>
      <c r="F33" s="22"/>
    </row>
    <row r="34" spans="1:6" s="83" customFormat="1" ht="27.75" customHeight="1" x14ac:dyDescent="0.25">
      <c r="A34" s="180"/>
      <c r="B34" s="183"/>
      <c r="C34" s="60" t="s">
        <v>392</v>
      </c>
      <c r="D34" s="59">
        <v>1940</v>
      </c>
      <c r="E34" s="21"/>
      <c r="F34" s="22"/>
    </row>
    <row r="35" spans="1:6" s="83" customFormat="1" ht="27.75" customHeight="1" x14ac:dyDescent="0.25">
      <c r="A35" s="180"/>
      <c r="B35" s="183"/>
      <c r="C35" s="60" t="s">
        <v>47</v>
      </c>
      <c r="D35" s="59">
        <v>3800</v>
      </c>
      <c r="E35" s="21"/>
      <c r="F35" s="22"/>
    </row>
    <row r="36" spans="1:6" s="83" customFormat="1" ht="27.75" customHeight="1" x14ac:dyDescent="0.25">
      <c r="A36" s="180"/>
      <c r="B36" s="183"/>
      <c r="C36" s="60" t="s">
        <v>391</v>
      </c>
      <c r="D36" s="61">
        <v>500</v>
      </c>
      <c r="E36" s="21"/>
      <c r="F36" s="22"/>
    </row>
    <row r="37" spans="1:6" s="83" customFormat="1" ht="15" customHeight="1" x14ac:dyDescent="0.25">
      <c r="A37" s="197"/>
      <c r="B37" s="198"/>
      <c r="C37" s="58" t="s">
        <v>480</v>
      </c>
      <c r="D37" s="59">
        <v>7850</v>
      </c>
      <c r="E37" s="21"/>
      <c r="F37" s="22"/>
    </row>
    <row r="38" spans="1:6" s="83" customFormat="1" ht="15" customHeight="1" x14ac:dyDescent="0.25">
      <c r="A38" s="199" t="s">
        <v>39</v>
      </c>
      <c r="B38" s="200" t="s">
        <v>40</v>
      </c>
      <c r="C38" s="60" t="s">
        <v>389</v>
      </c>
      <c r="D38" s="61">
        <v>994</v>
      </c>
      <c r="E38" s="21"/>
      <c r="F38" s="22"/>
    </row>
    <row r="39" spans="1:6" s="83" customFormat="1" ht="15" customHeight="1" x14ac:dyDescent="0.25">
      <c r="A39" s="180"/>
      <c r="B39" s="183"/>
      <c r="C39" s="58" t="s">
        <v>412</v>
      </c>
      <c r="D39" s="59">
        <v>5087</v>
      </c>
      <c r="E39" s="21"/>
      <c r="F39" s="22"/>
    </row>
    <row r="40" spans="1:6" s="83" customFormat="1" ht="27.75" customHeight="1" x14ac:dyDescent="0.25">
      <c r="A40" s="180"/>
      <c r="B40" s="183"/>
      <c r="C40" s="60" t="s">
        <v>49</v>
      </c>
      <c r="D40" s="75">
        <v>360</v>
      </c>
      <c r="E40" s="21"/>
      <c r="F40" s="22"/>
    </row>
    <row r="41" spans="1:6" s="83" customFormat="1" ht="15" customHeight="1" x14ac:dyDescent="0.25">
      <c r="A41" s="180"/>
      <c r="B41" s="183"/>
      <c r="C41" s="58" t="s">
        <v>481</v>
      </c>
      <c r="D41" s="75">
        <v>320</v>
      </c>
      <c r="E41" s="21"/>
      <c r="F41" s="22"/>
    </row>
    <row r="42" spans="1:6" s="83" customFormat="1" ht="27.75" customHeight="1" x14ac:dyDescent="0.25">
      <c r="A42" s="197"/>
      <c r="B42" s="198"/>
      <c r="C42" s="58" t="s">
        <v>391</v>
      </c>
      <c r="D42" s="61">
        <v>500</v>
      </c>
      <c r="E42" s="21"/>
      <c r="F42" s="22"/>
    </row>
    <row r="43" spans="1:6" s="83" customFormat="1" ht="15" customHeight="1" x14ac:dyDescent="0.25">
      <c r="A43" s="199" t="s">
        <v>41</v>
      </c>
      <c r="B43" s="211" t="s">
        <v>42</v>
      </c>
      <c r="C43" s="60" t="s">
        <v>389</v>
      </c>
      <c r="D43" s="61">
        <v>2277</v>
      </c>
      <c r="E43" s="21"/>
      <c r="F43" s="22"/>
    </row>
    <row r="44" spans="1:6" s="83" customFormat="1" ht="15" customHeight="1" x14ac:dyDescent="0.25">
      <c r="A44" s="180"/>
      <c r="B44" s="212"/>
      <c r="C44" s="60" t="s">
        <v>412</v>
      </c>
      <c r="D44" s="59">
        <v>6000</v>
      </c>
      <c r="E44" s="21"/>
      <c r="F44" s="22"/>
    </row>
    <row r="45" spans="1:6" s="83" customFormat="1" ht="27.75" customHeight="1" x14ac:dyDescent="0.25">
      <c r="A45" s="209"/>
      <c r="B45" s="213"/>
      <c r="C45" s="60" t="s">
        <v>420</v>
      </c>
      <c r="D45" s="75">
        <v>1000</v>
      </c>
      <c r="E45" s="21"/>
      <c r="F45" s="22"/>
    </row>
    <row r="46" spans="1:6" s="83" customFormat="1" ht="27.75" customHeight="1" x14ac:dyDescent="0.25">
      <c r="A46" s="209"/>
      <c r="B46" s="213"/>
      <c r="C46" s="60" t="s">
        <v>421</v>
      </c>
      <c r="D46" s="75">
        <v>450</v>
      </c>
      <c r="E46" s="21"/>
      <c r="F46" s="22"/>
    </row>
    <row r="47" spans="1:6" s="83" customFormat="1" ht="27.75" customHeight="1" x14ac:dyDescent="0.25">
      <c r="A47" s="209"/>
      <c r="B47" s="213"/>
      <c r="C47" s="60" t="s">
        <v>48</v>
      </c>
      <c r="D47" s="61">
        <v>140</v>
      </c>
      <c r="E47" s="21"/>
      <c r="F47" s="22"/>
    </row>
    <row r="48" spans="1:6" s="83" customFormat="1" ht="27.75" customHeight="1" x14ac:dyDescent="0.25">
      <c r="A48" s="209"/>
      <c r="B48" s="213"/>
      <c r="C48" s="58" t="s">
        <v>391</v>
      </c>
      <c r="D48" s="61">
        <v>500</v>
      </c>
      <c r="E48" s="21"/>
      <c r="F48" s="22"/>
    </row>
    <row r="49" spans="1:6" s="83" customFormat="1" ht="15" customHeight="1" x14ac:dyDescent="0.25">
      <c r="A49" s="210"/>
      <c r="B49" s="214"/>
      <c r="C49" s="60" t="s">
        <v>482</v>
      </c>
      <c r="D49" s="61">
        <v>2000</v>
      </c>
      <c r="E49" s="21"/>
      <c r="F49" s="22"/>
    </row>
    <row r="50" spans="1:6" s="83" customFormat="1" ht="15" customHeight="1" x14ac:dyDescent="0.25">
      <c r="A50" s="199" t="s">
        <v>43</v>
      </c>
      <c r="B50" s="200" t="s">
        <v>44</v>
      </c>
      <c r="C50" s="60" t="s">
        <v>389</v>
      </c>
      <c r="D50" s="61">
        <v>3669</v>
      </c>
      <c r="E50" s="21"/>
      <c r="F50" s="22"/>
    </row>
    <row r="51" spans="1:6" s="83" customFormat="1" ht="15" customHeight="1" x14ac:dyDescent="0.25">
      <c r="A51" s="180"/>
      <c r="B51" s="183"/>
      <c r="C51" s="58" t="s">
        <v>412</v>
      </c>
      <c r="D51" s="59">
        <v>8072</v>
      </c>
      <c r="E51" s="21"/>
      <c r="F51" s="22"/>
    </row>
    <row r="52" spans="1:6" s="83" customFormat="1" ht="27.75" customHeight="1" x14ac:dyDescent="0.25">
      <c r="A52" s="180"/>
      <c r="B52" s="183"/>
      <c r="C52" s="58" t="s">
        <v>382</v>
      </c>
      <c r="D52" s="75">
        <v>1100</v>
      </c>
      <c r="E52" s="21"/>
      <c r="F52" s="22"/>
    </row>
    <row r="53" spans="1:6" s="83" customFormat="1" ht="27.75" customHeight="1" x14ac:dyDescent="0.25">
      <c r="A53" s="180"/>
      <c r="B53" s="183"/>
      <c r="C53" s="60" t="s">
        <v>393</v>
      </c>
      <c r="D53" s="61">
        <v>2200</v>
      </c>
      <c r="E53" s="21"/>
      <c r="F53" s="22"/>
    </row>
    <row r="54" spans="1:6" s="83" customFormat="1" ht="15" customHeight="1" x14ac:dyDescent="0.25">
      <c r="A54" s="180"/>
      <c r="B54" s="183"/>
      <c r="C54" s="58" t="s">
        <v>378</v>
      </c>
      <c r="D54" s="75">
        <v>5730</v>
      </c>
      <c r="E54" s="21"/>
      <c r="F54" s="22"/>
    </row>
    <row r="55" spans="1:6" s="83" customFormat="1" ht="27.75" customHeight="1" x14ac:dyDescent="0.25">
      <c r="A55" s="180"/>
      <c r="B55" s="183"/>
      <c r="C55" s="58" t="s">
        <v>391</v>
      </c>
      <c r="D55" s="61">
        <v>500</v>
      </c>
      <c r="E55" s="21"/>
      <c r="F55" s="22"/>
    </row>
    <row r="56" spans="1:6" s="83" customFormat="1" ht="15" customHeight="1" x14ac:dyDescent="0.25">
      <c r="A56" s="180"/>
      <c r="B56" s="183"/>
      <c r="C56" s="60" t="s">
        <v>483</v>
      </c>
      <c r="D56" s="61">
        <v>1700</v>
      </c>
      <c r="E56" s="21"/>
      <c r="F56" s="22"/>
    </row>
    <row r="57" spans="1:6" s="83" customFormat="1" ht="27.75" customHeight="1" x14ac:dyDescent="0.25">
      <c r="A57" s="197"/>
      <c r="B57" s="198"/>
      <c r="C57" s="60" t="s">
        <v>484</v>
      </c>
      <c r="D57" s="61">
        <v>2150</v>
      </c>
      <c r="E57" s="21"/>
      <c r="F57" s="22"/>
    </row>
    <row r="58" spans="1:6" s="83" customFormat="1" ht="15" customHeight="1" thickBot="1" x14ac:dyDescent="0.3">
      <c r="A58" s="116" t="s">
        <v>476</v>
      </c>
      <c r="B58" s="135" t="s">
        <v>477</v>
      </c>
      <c r="C58" s="58" t="s">
        <v>389</v>
      </c>
      <c r="D58" s="59">
        <v>70</v>
      </c>
      <c r="E58" s="21"/>
      <c r="F58" s="22"/>
    </row>
    <row r="59" spans="1:6" s="29" customFormat="1" ht="16.5" customHeight="1" thickBot="1" x14ac:dyDescent="0.3">
      <c r="A59" s="170" t="s">
        <v>22</v>
      </c>
      <c r="B59" s="171"/>
      <c r="C59" s="172"/>
      <c r="D59" s="70">
        <f>SUM(D17:D58)</f>
        <v>96550</v>
      </c>
      <c r="E59" s="21"/>
      <c r="F59" s="22"/>
    </row>
    <row r="61" spans="1:6" ht="13.5" thickBot="1" x14ac:dyDescent="0.25"/>
    <row r="62" spans="1:6" s="31" customFormat="1" ht="17.25" customHeight="1" x14ac:dyDescent="0.2">
      <c r="A62" s="173" t="s">
        <v>13</v>
      </c>
      <c r="B62" s="201" t="s">
        <v>14</v>
      </c>
      <c r="C62" s="177" t="s">
        <v>24</v>
      </c>
      <c r="D62" s="56" t="s">
        <v>15</v>
      </c>
      <c r="E62" s="19"/>
      <c r="F62" s="19"/>
    </row>
    <row r="63" spans="1:6" s="31" customFormat="1" ht="41.25" customHeight="1" thickBot="1" x14ac:dyDescent="0.25">
      <c r="A63" s="174"/>
      <c r="B63" s="202"/>
      <c r="C63" s="178"/>
      <c r="D63" s="57" t="s">
        <v>387</v>
      </c>
      <c r="E63" s="19"/>
      <c r="F63" s="19"/>
    </row>
    <row r="64" spans="1:6" s="83" customFormat="1" ht="15" customHeight="1" x14ac:dyDescent="0.25">
      <c r="A64" s="77" t="s">
        <v>35</v>
      </c>
      <c r="B64" s="73" t="s">
        <v>36</v>
      </c>
      <c r="C64" s="60" t="s">
        <v>485</v>
      </c>
      <c r="D64" s="65">
        <v>9530</v>
      </c>
      <c r="E64" s="21"/>
      <c r="F64" s="21"/>
    </row>
    <row r="65" spans="1:6" s="83" customFormat="1" ht="27.75" customHeight="1" x14ac:dyDescent="0.25">
      <c r="A65" s="77" t="s">
        <v>43</v>
      </c>
      <c r="B65" s="73" t="s">
        <v>44</v>
      </c>
      <c r="C65" s="60" t="s">
        <v>484</v>
      </c>
      <c r="D65" s="65">
        <v>350</v>
      </c>
      <c r="E65" s="21"/>
      <c r="F65" s="21"/>
    </row>
    <row r="66" spans="1:6" s="83" customFormat="1" ht="15.75" customHeight="1" thickBot="1" x14ac:dyDescent="0.3">
      <c r="A66" s="77" t="s">
        <v>43</v>
      </c>
      <c r="B66" s="73" t="s">
        <v>44</v>
      </c>
      <c r="C66" s="60" t="s">
        <v>483</v>
      </c>
      <c r="D66" s="65">
        <v>8300</v>
      </c>
      <c r="E66" s="21"/>
      <c r="F66" s="21"/>
    </row>
    <row r="67" spans="1:6" s="32" customFormat="1" ht="16.5" customHeight="1" thickBot="1" x14ac:dyDescent="0.3">
      <c r="A67" s="168" t="s">
        <v>22</v>
      </c>
      <c r="B67" s="169"/>
      <c r="C67" s="169"/>
      <c r="D67" s="66">
        <f>SUM(D64:D66)</f>
        <v>18180</v>
      </c>
      <c r="E67" s="21"/>
      <c r="F67" s="21"/>
    </row>
  </sheetData>
  <mergeCells count="34">
    <mergeCell ref="A50:A57"/>
    <mergeCell ref="B50:B57"/>
    <mergeCell ref="A32:A37"/>
    <mergeCell ref="B32:B37"/>
    <mergeCell ref="A38:A42"/>
    <mergeCell ref="B38:B42"/>
    <mergeCell ref="A43:A49"/>
    <mergeCell ref="B43:B49"/>
    <mergeCell ref="A17:A23"/>
    <mergeCell ref="B17:B23"/>
    <mergeCell ref="A24:A27"/>
    <mergeCell ref="B24:B27"/>
    <mergeCell ref="A28:A31"/>
    <mergeCell ref="B28:B31"/>
    <mergeCell ref="A15:A16"/>
    <mergeCell ref="B15:B16"/>
    <mergeCell ref="C15:C16"/>
    <mergeCell ref="A1:D1"/>
    <mergeCell ref="A3:A4"/>
    <mergeCell ref="B3:C4"/>
    <mergeCell ref="B5:C5"/>
    <mergeCell ref="B6:C6"/>
    <mergeCell ref="B7:C7"/>
    <mergeCell ref="B8:C8"/>
    <mergeCell ref="B9:C9"/>
    <mergeCell ref="B10:C10"/>
    <mergeCell ref="B12:C12"/>
    <mergeCell ref="A13:C13"/>
    <mergeCell ref="B11:C11"/>
    <mergeCell ref="A67:C67"/>
    <mergeCell ref="A59:C59"/>
    <mergeCell ref="A62:A63"/>
    <mergeCell ref="B62:B63"/>
    <mergeCell ref="C62:C63"/>
  </mergeCells>
  <pageMargins left="0.78740157480314965" right="0.78740157480314965" top="0.98425196850393704" bottom="0.59055118110236227" header="0.51181102362204722" footer="0.31496062992125984"/>
  <pageSetup paperSize="9" scale="94" firstPageNumber="17" fitToHeight="0" orientation="landscape" useFirstPageNumber="1" r:id="rId1"/>
  <headerFooter alignWithMargins="0">
    <oddHeader xml:space="preserve">&amp;L&amp;"Tahoma,Kurzíva"&amp;9Návrh rozpočtu na rok 2024
Příloha č. 7&amp;R&amp;"Tahoma,Kurzíva"&amp;9Tabulka č. 3: Závazné ukazatele pro příspěvkové organizace v odvětví kultury </oddHeader>
    <oddFooter>&amp;C&amp;"Tahoma,Obyčejné"&amp;10&amp;P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3"/>
  <sheetViews>
    <sheetView zoomScaleNormal="100" zoomScaleSheetLayoutView="100" workbookViewId="0">
      <selection activeCell="J14" sqref="J14"/>
    </sheetView>
  </sheetViews>
  <sheetFormatPr defaultRowHeight="12.75" x14ac:dyDescent="0.2"/>
  <cols>
    <col min="1" max="1" width="10.7109375" style="36" customWidth="1"/>
    <col min="2" max="2" width="53.5703125" style="36" customWidth="1"/>
    <col min="3" max="3" width="49.28515625" style="37" customWidth="1"/>
    <col min="4" max="4" width="23.140625" style="36" customWidth="1"/>
    <col min="5" max="16384" width="9.140625" style="34"/>
  </cols>
  <sheetData>
    <row r="1" spans="1:6" ht="18" customHeight="1" x14ac:dyDescent="0.2">
      <c r="A1" s="185" t="s">
        <v>50</v>
      </c>
      <c r="B1" s="185"/>
      <c r="C1" s="185"/>
      <c r="D1" s="185"/>
      <c r="E1" s="33"/>
      <c r="F1" s="33"/>
    </row>
    <row r="2" spans="1:6" ht="15" customHeight="1" thickBot="1" x14ac:dyDescent="0.25">
      <c r="A2" s="15"/>
      <c r="B2" s="13"/>
      <c r="C2" s="16"/>
      <c r="D2" s="17"/>
      <c r="E2" s="33"/>
      <c r="F2" s="33"/>
    </row>
    <row r="3" spans="1:6" s="35" customFormat="1" ht="17.25" customHeight="1" x14ac:dyDescent="0.2">
      <c r="A3" s="173" t="s">
        <v>13</v>
      </c>
      <c r="B3" s="177" t="s">
        <v>14</v>
      </c>
      <c r="C3" s="215"/>
      <c r="D3" s="64" t="s">
        <v>15</v>
      </c>
      <c r="E3" s="18"/>
      <c r="F3" s="18"/>
    </row>
    <row r="4" spans="1:6" s="35" customFormat="1" ht="42" customHeight="1" thickBot="1" x14ac:dyDescent="0.25">
      <c r="A4" s="174"/>
      <c r="B4" s="216"/>
      <c r="C4" s="217"/>
      <c r="D4" s="57" t="s">
        <v>385</v>
      </c>
      <c r="E4" s="13"/>
      <c r="F4" s="13"/>
    </row>
    <row r="5" spans="1:6" s="83" customFormat="1" ht="15" customHeight="1" x14ac:dyDescent="0.25">
      <c r="A5" s="77" t="s">
        <v>51</v>
      </c>
      <c r="B5" s="198" t="s">
        <v>52</v>
      </c>
      <c r="C5" s="198"/>
      <c r="D5" s="65">
        <v>29400</v>
      </c>
      <c r="E5" s="21"/>
      <c r="F5" s="21"/>
    </row>
    <row r="6" spans="1:6" s="83" customFormat="1" ht="15" customHeight="1" x14ac:dyDescent="0.25">
      <c r="A6" s="76" t="s">
        <v>394</v>
      </c>
      <c r="B6" s="218" t="s">
        <v>395</v>
      </c>
      <c r="C6" s="218"/>
      <c r="D6" s="65">
        <v>17250</v>
      </c>
      <c r="E6" s="21"/>
      <c r="F6" s="21"/>
    </row>
    <row r="7" spans="1:6" s="83" customFormat="1" ht="15" customHeight="1" x14ac:dyDescent="0.25">
      <c r="A7" s="78" t="s">
        <v>422</v>
      </c>
      <c r="B7" s="200" t="s">
        <v>423</v>
      </c>
      <c r="C7" s="200"/>
      <c r="D7" s="63">
        <v>14300</v>
      </c>
      <c r="E7" s="21"/>
      <c r="F7" s="21"/>
    </row>
    <row r="8" spans="1:6" s="83" customFormat="1" ht="15.75" customHeight="1" thickBot="1" x14ac:dyDescent="0.3">
      <c r="A8" s="78" t="s">
        <v>110</v>
      </c>
      <c r="B8" s="200" t="s">
        <v>111</v>
      </c>
      <c r="C8" s="200"/>
      <c r="D8" s="84">
        <v>26450</v>
      </c>
      <c r="E8" s="21"/>
      <c r="F8" s="21"/>
    </row>
    <row r="9" spans="1:6" s="35" customFormat="1" ht="16.5" customHeight="1" thickBot="1" x14ac:dyDescent="0.25">
      <c r="A9" s="170" t="s">
        <v>22</v>
      </c>
      <c r="B9" s="171"/>
      <c r="C9" s="172"/>
      <c r="D9" s="66">
        <f>SUM(D5:D8)</f>
        <v>87400</v>
      </c>
      <c r="E9" s="19"/>
      <c r="F9" s="19"/>
    </row>
    <row r="10" spans="1:6" s="35" customFormat="1" ht="16.5" customHeight="1" thickBot="1" x14ac:dyDescent="0.25">
      <c r="A10" s="85" t="s">
        <v>23</v>
      </c>
      <c r="B10" s="86"/>
      <c r="C10" s="87"/>
      <c r="D10" s="88"/>
      <c r="E10" s="19"/>
      <c r="F10" s="30"/>
    </row>
    <row r="11" spans="1:6" s="35" customFormat="1" ht="17.25" customHeight="1" x14ac:dyDescent="0.2">
      <c r="A11" s="173" t="s">
        <v>13</v>
      </c>
      <c r="B11" s="175" t="s">
        <v>14</v>
      </c>
      <c r="C11" s="191" t="s">
        <v>24</v>
      </c>
      <c r="D11" s="56" t="s">
        <v>15</v>
      </c>
      <c r="E11" s="19"/>
      <c r="F11" s="30"/>
    </row>
    <row r="12" spans="1:6" s="35" customFormat="1" ht="42" customHeight="1" thickBot="1" x14ac:dyDescent="0.25">
      <c r="A12" s="174"/>
      <c r="B12" s="176"/>
      <c r="C12" s="192"/>
      <c r="D12" s="57" t="s">
        <v>383</v>
      </c>
      <c r="E12" s="19"/>
      <c r="F12" s="30"/>
    </row>
    <row r="13" spans="1:6" customFormat="1" ht="15" customHeight="1" x14ac:dyDescent="0.25">
      <c r="A13" s="179" t="s">
        <v>51</v>
      </c>
      <c r="B13" s="182" t="s">
        <v>52</v>
      </c>
      <c r="C13" s="73" t="s">
        <v>53</v>
      </c>
      <c r="D13" s="59">
        <v>8400</v>
      </c>
    </row>
    <row r="14" spans="1:6" customFormat="1" ht="15" x14ac:dyDescent="0.25">
      <c r="A14" s="180"/>
      <c r="B14" s="183"/>
      <c r="C14" s="60" t="s">
        <v>396</v>
      </c>
      <c r="D14" s="61">
        <v>20000</v>
      </c>
    </row>
    <row r="15" spans="1:6" customFormat="1" ht="15" x14ac:dyDescent="0.25">
      <c r="A15" s="197"/>
      <c r="B15" s="198"/>
      <c r="C15" s="60" t="s">
        <v>29</v>
      </c>
      <c r="D15" s="61">
        <v>1000</v>
      </c>
    </row>
    <row r="16" spans="1:6" customFormat="1" ht="15" x14ac:dyDescent="0.25">
      <c r="A16" s="199" t="s">
        <v>394</v>
      </c>
      <c r="B16" s="200" t="s">
        <v>395</v>
      </c>
      <c r="C16" s="60" t="s">
        <v>396</v>
      </c>
      <c r="D16" s="61">
        <v>17000</v>
      </c>
    </row>
    <row r="17" spans="1:6" customFormat="1" ht="15" x14ac:dyDescent="0.25">
      <c r="A17" s="197"/>
      <c r="B17" s="198"/>
      <c r="C17" s="60" t="s">
        <v>29</v>
      </c>
      <c r="D17" s="61">
        <v>250</v>
      </c>
    </row>
    <row r="18" spans="1:6" customFormat="1" ht="15" x14ac:dyDescent="0.25">
      <c r="A18" s="199" t="s">
        <v>422</v>
      </c>
      <c r="B18" s="200" t="s">
        <v>423</v>
      </c>
      <c r="C18" s="60" t="s">
        <v>396</v>
      </c>
      <c r="D18" s="61">
        <v>11800</v>
      </c>
    </row>
    <row r="19" spans="1:6" customFormat="1" ht="15" x14ac:dyDescent="0.25">
      <c r="A19" s="197"/>
      <c r="B19" s="198"/>
      <c r="C19" s="60" t="s">
        <v>29</v>
      </c>
      <c r="D19" s="61">
        <v>2500</v>
      </c>
    </row>
    <row r="20" spans="1:6" customFormat="1" ht="15" x14ac:dyDescent="0.25">
      <c r="A20" s="199" t="s">
        <v>110</v>
      </c>
      <c r="B20" s="200" t="s">
        <v>111</v>
      </c>
      <c r="C20" s="60" t="s">
        <v>396</v>
      </c>
      <c r="D20" s="61">
        <v>26000</v>
      </c>
    </row>
    <row r="21" spans="1:6" customFormat="1" ht="15.75" customHeight="1" thickBot="1" x14ac:dyDescent="0.3">
      <c r="A21" s="181"/>
      <c r="B21" s="184"/>
      <c r="C21" s="117" t="s">
        <v>29</v>
      </c>
      <c r="D21" s="61">
        <v>450</v>
      </c>
    </row>
    <row r="22" spans="1:6" s="35" customFormat="1" ht="16.5" customHeight="1" thickBot="1" x14ac:dyDescent="0.25">
      <c r="A22" s="170" t="s">
        <v>22</v>
      </c>
      <c r="B22" s="171"/>
      <c r="C22" s="172"/>
      <c r="D22" s="70">
        <f>SUM(D13:D21)</f>
        <v>87400</v>
      </c>
      <c r="E22" s="19"/>
      <c r="F22" s="30"/>
    </row>
    <row r="23" spans="1:6" s="35" customFormat="1" x14ac:dyDescent="0.2">
      <c r="A23" s="24"/>
      <c r="B23" s="19"/>
      <c r="C23" s="19"/>
      <c r="D23" s="26"/>
      <c r="E23" s="19"/>
      <c r="F23" s="19"/>
    </row>
  </sheetData>
  <mergeCells count="20">
    <mergeCell ref="B18:B19"/>
    <mergeCell ref="B20:B21"/>
    <mergeCell ref="A13:A15"/>
    <mergeCell ref="A16:A17"/>
    <mergeCell ref="A22:C22"/>
    <mergeCell ref="A18:A19"/>
    <mergeCell ref="A20:A21"/>
    <mergeCell ref="B13:B15"/>
    <mergeCell ref="B16:B17"/>
    <mergeCell ref="A1:D1"/>
    <mergeCell ref="A3:A4"/>
    <mergeCell ref="B3:C4"/>
    <mergeCell ref="A9:C9"/>
    <mergeCell ref="A11:A12"/>
    <mergeCell ref="B11:B12"/>
    <mergeCell ref="C11:C12"/>
    <mergeCell ref="B5:C5"/>
    <mergeCell ref="B6:C6"/>
    <mergeCell ref="B8:C8"/>
    <mergeCell ref="B7:C7"/>
  </mergeCells>
  <pageMargins left="0.78740157480314965" right="0.78740157480314965" top="0.98425196850393704" bottom="0.59055118110236227" header="0.51181102362204722" footer="0.31496062992125984"/>
  <pageSetup paperSize="9" scale="94" firstPageNumber="20" fitToHeight="0" orientation="landscape" useFirstPageNumber="1" r:id="rId1"/>
  <headerFooter alignWithMargins="0">
    <oddHeader>&amp;L&amp;"Tahoma,Kurzíva"&amp;9Návrh rozpočtu na rok 2024
Příloha č. 7&amp;R&amp;"Tahoma,Kurzíva"&amp;9Tabulka č. 4: Závazné ukazatele pro příspěvkové organizace v odvětví sociálních věcí</oddHeader>
    <oddFooter>&amp;C&amp;"Tahoma,Obyčejné"&amp;10&amp;P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2"/>
  <sheetViews>
    <sheetView zoomScaleNormal="100" zoomScaleSheetLayoutView="100" workbookViewId="0">
      <selection activeCell="J14" sqref="J14"/>
    </sheetView>
  </sheetViews>
  <sheetFormatPr defaultRowHeight="12.75" x14ac:dyDescent="0.2"/>
  <cols>
    <col min="1" max="1" width="10.7109375" style="40" customWidth="1"/>
    <col min="2" max="2" width="45.7109375" style="40" customWidth="1"/>
    <col min="3" max="3" width="44.140625" style="40" customWidth="1"/>
    <col min="4" max="4" width="21.140625" style="40" customWidth="1"/>
    <col min="5" max="5" width="16.7109375" style="40" customWidth="1"/>
    <col min="6" max="16384" width="9.140625" style="40"/>
  </cols>
  <sheetData>
    <row r="1" spans="1:6" s="39" customFormat="1" ht="35.25" customHeight="1" x14ac:dyDescent="0.2">
      <c r="A1" s="185" t="s">
        <v>54</v>
      </c>
      <c r="B1" s="185"/>
      <c r="C1" s="185"/>
      <c r="D1" s="185"/>
      <c r="E1" s="185"/>
      <c r="F1" s="38"/>
    </row>
    <row r="2" spans="1:6" ht="15" customHeight="1" thickBot="1" x14ac:dyDescent="0.25">
      <c r="A2" s="15"/>
      <c r="B2" s="13"/>
      <c r="C2" s="16"/>
      <c r="D2" s="17"/>
      <c r="E2" s="13"/>
      <c r="F2" s="13"/>
    </row>
    <row r="3" spans="1:6" s="41" customFormat="1" ht="17.25" customHeight="1" x14ac:dyDescent="0.2">
      <c r="A3" s="173" t="s">
        <v>13</v>
      </c>
      <c r="B3" s="177" t="s">
        <v>14</v>
      </c>
      <c r="C3" s="223"/>
      <c r="D3" s="89" t="s">
        <v>15</v>
      </c>
      <c r="E3" s="226" t="s">
        <v>55</v>
      </c>
      <c r="F3" s="18"/>
    </row>
    <row r="4" spans="1:6" s="41" customFormat="1" ht="66.75" customHeight="1" thickBot="1" x14ac:dyDescent="0.25">
      <c r="A4" s="174"/>
      <c r="B4" s="224"/>
      <c r="C4" s="225"/>
      <c r="D4" s="90" t="s">
        <v>385</v>
      </c>
      <c r="E4" s="227"/>
      <c r="F4" s="13"/>
    </row>
    <row r="5" spans="1:6" s="83" customFormat="1" ht="15" customHeight="1" x14ac:dyDescent="0.25">
      <c r="A5" s="77" t="s">
        <v>56</v>
      </c>
      <c r="B5" s="189" t="s">
        <v>57</v>
      </c>
      <c r="C5" s="190"/>
      <c r="D5" s="91">
        <v>32250</v>
      </c>
      <c r="E5" s="119" t="s">
        <v>58</v>
      </c>
      <c r="F5" s="21"/>
    </row>
    <row r="6" spans="1:6" s="83" customFormat="1" ht="15" customHeight="1" x14ac:dyDescent="0.25">
      <c r="A6" s="77" t="s">
        <v>59</v>
      </c>
      <c r="B6" s="195" t="s">
        <v>60</v>
      </c>
      <c r="C6" s="196"/>
      <c r="D6" s="91">
        <v>6800</v>
      </c>
      <c r="E6" s="119" t="s">
        <v>61</v>
      </c>
      <c r="F6" s="21"/>
    </row>
    <row r="7" spans="1:6" s="83" customFormat="1" ht="15" customHeight="1" x14ac:dyDescent="0.25">
      <c r="A7" s="77" t="s">
        <v>62</v>
      </c>
      <c r="B7" s="195" t="s">
        <v>63</v>
      </c>
      <c r="C7" s="196"/>
      <c r="D7" s="91">
        <v>4900</v>
      </c>
      <c r="E7" s="119" t="s">
        <v>64</v>
      </c>
      <c r="F7" s="21"/>
    </row>
    <row r="8" spans="1:6" s="83" customFormat="1" ht="15" customHeight="1" x14ac:dyDescent="0.25">
      <c r="A8" s="77" t="s">
        <v>65</v>
      </c>
      <c r="B8" s="195" t="s">
        <v>66</v>
      </c>
      <c r="C8" s="196"/>
      <c r="D8" s="91">
        <v>6300</v>
      </c>
      <c r="E8" s="119" t="s">
        <v>67</v>
      </c>
      <c r="F8" s="21"/>
    </row>
    <row r="9" spans="1:6" s="83" customFormat="1" ht="15" customHeight="1" x14ac:dyDescent="0.25">
      <c r="A9" s="77" t="s">
        <v>51</v>
      </c>
      <c r="B9" s="195" t="s">
        <v>52</v>
      </c>
      <c r="C9" s="196"/>
      <c r="D9" s="91">
        <v>5330</v>
      </c>
      <c r="E9" s="119" t="s">
        <v>68</v>
      </c>
      <c r="F9" s="21"/>
    </row>
    <row r="10" spans="1:6" s="83" customFormat="1" ht="15" customHeight="1" x14ac:dyDescent="0.25">
      <c r="A10" s="77" t="s">
        <v>69</v>
      </c>
      <c r="B10" s="195" t="s">
        <v>70</v>
      </c>
      <c r="C10" s="196"/>
      <c r="D10" s="91">
        <v>4300</v>
      </c>
      <c r="E10" s="119" t="s">
        <v>71</v>
      </c>
      <c r="F10" s="21"/>
    </row>
    <row r="11" spans="1:6" s="83" customFormat="1" ht="15" customHeight="1" x14ac:dyDescent="0.25">
      <c r="A11" s="77" t="s">
        <v>72</v>
      </c>
      <c r="B11" s="195" t="s">
        <v>73</v>
      </c>
      <c r="C11" s="196"/>
      <c r="D11" s="91">
        <v>6800</v>
      </c>
      <c r="E11" s="119" t="s">
        <v>74</v>
      </c>
      <c r="F11" s="21"/>
    </row>
    <row r="12" spans="1:6" s="83" customFormat="1" ht="15" customHeight="1" x14ac:dyDescent="0.25">
      <c r="A12" s="77" t="s">
        <v>75</v>
      </c>
      <c r="B12" s="195" t="s">
        <v>76</v>
      </c>
      <c r="C12" s="196"/>
      <c r="D12" s="91">
        <v>7100</v>
      </c>
      <c r="E12" s="119" t="s">
        <v>77</v>
      </c>
      <c r="F12" s="21"/>
    </row>
    <row r="13" spans="1:6" s="83" customFormat="1" ht="15" customHeight="1" x14ac:dyDescent="0.25">
      <c r="A13" s="77" t="s">
        <v>78</v>
      </c>
      <c r="B13" s="195" t="s">
        <v>79</v>
      </c>
      <c r="C13" s="196"/>
      <c r="D13" s="91">
        <v>10400</v>
      </c>
      <c r="E13" s="119" t="s">
        <v>80</v>
      </c>
      <c r="F13" s="21"/>
    </row>
    <row r="14" spans="1:6" s="83" customFormat="1" ht="15" customHeight="1" x14ac:dyDescent="0.25">
      <c r="A14" s="77" t="s">
        <v>81</v>
      </c>
      <c r="B14" s="195" t="s">
        <v>82</v>
      </c>
      <c r="C14" s="196"/>
      <c r="D14" s="91">
        <v>6100</v>
      </c>
      <c r="E14" s="119" t="s">
        <v>83</v>
      </c>
      <c r="F14" s="21"/>
    </row>
    <row r="15" spans="1:6" s="83" customFormat="1" ht="15" customHeight="1" x14ac:dyDescent="0.25">
      <c r="A15" s="77" t="s">
        <v>84</v>
      </c>
      <c r="B15" s="195" t="s">
        <v>85</v>
      </c>
      <c r="C15" s="196"/>
      <c r="D15" s="91">
        <v>6400</v>
      </c>
      <c r="E15" s="119" t="s">
        <v>86</v>
      </c>
      <c r="F15" s="21"/>
    </row>
    <row r="16" spans="1:6" s="83" customFormat="1" ht="15" customHeight="1" x14ac:dyDescent="0.25">
      <c r="A16" s="77" t="s">
        <v>87</v>
      </c>
      <c r="B16" s="195" t="s">
        <v>88</v>
      </c>
      <c r="C16" s="196"/>
      <c r="D16" s="91">
        <v>800</v>
      </c>
      <c r="E16" s="119" t="s">
        <v>89</v>
      </c>
      <c r="F16" s="21"/>
    </row>
    <row r="17" spans="1:6" s="83" customFormat="1" ht="15" customHeight="1" x14ac:dyDescent="0.25">
      <c r="A17" s="77" t="s">
        <v>90</v>
      </c>
      <c r="B17" s="195" t="s">
        <v>91</v>
      </c>
      <c r="C17" s="196"/>
      <c r="D17" s="91">
        <v>1700</v>
      </c>
      <c r="E17" s="119" t="s">
        <v>92</v>
      </c>
      <c r="F17" s="21"/>
    </row>
    <row r="18" spans="1:6" s="83" customFormat="1" ht="15" customHeight="1" x14ac:dyDescent="0.25">
      <c r="A18" s="77" t="s">
        <v>93</v>
      </c>
      <c r="B18" s="195" t="s">
        <v>94</v>
      </c>
      <c r="C18" s="196"/>
      <c r="D18" s="91">
        <v>900</v>
      </c>
      <c r="E18" s="119" t="s">
        <v>95</v>
      </c>
      <c r="F18" s="21"/>
    </row>
    <row r="19" spans="1:6" s="83" customFormat="1" ht="15" customHeight="1" x14ac:dyDescent="0.25">
      <c r="A19" s="77" t="s">
        <v>96</v>
      </c>
      <c r="B19" s="195" t="s">
        <v>97</v>
      </c>
      <c r="C19" s="196"/>
      <c r="D19" s="91">
        <v>1900</v>
      </c>
      <c r="E19" s="119" t="s">
        <v>98</v>
      </c>
      <c r="F19" s="21"/>
    </row>
    <row r="20" spans="1:6" s="83" customFormat="1" ht="15" customHeight="1" x14ac:dyDescent="0.25">
      <c r="A20" s="77" t="s">
        <v>99</v>
      </c>
      <c r="B20" s="195" t="s">
        <v>100</v>
      </c>
      <c r="C20" s="196"/>
      <c r="D20" s="91">
        <v>1500</v>
      </c>
      <c r="E20" s="119" t="s">
        <v>101</v>
      </c>
      <c r="F20" s="21"/>
    </row>
    <row r="21" spans="1:6" s="83" customFormat="1" ht="15" customHeight="1" x14ac:dyDescent="0.25">
      <c r="A21" s="77" t="s">
        <v>102</v>
      </c>
      <c r="B21" s="195" t="s">
        <v>103</v>
      </c>
      <c r="C21" s="196"/>
      <c r="D21" s="91">
        <v>1200</v>
      </c>
      <c r="E21" s="119" t="s">
        <v>104</v>
      </c>
      <c r="F21" s="21"/>
    </row>
    <row r="22" spans="1:6" s="83" customFormat="1" ht="15" customHeight="1" x14ac:dyDescent="0.25">
      <c r="A22" s="77">
        <v>71197036</v>
      </c>
      <c r="B22" s="195" t="s">
        <v>105</v>
      </c>
      <c r="C22" s="196"/>
      <c r="D22" s="91">
        <v>7850</v>
      </c>
      <c r="E22" s="119" t="s">
        <v>106</v>
      </c>
      <c r="F22" s="21"/>
    </row>
    <row r="23" spans="1:6" s="83" customFormat="1" ht="15" customHeight="1" x14ac:dyDescent="0.25">
      <c r="A23" s="77" t="s">
        <v>107</v>
      </c>
      <c r="B23" s="195" t="s">
        <v>108</v>
      </c>
      <c r="C23" s="196"/>
      <c r="D23" s="91">
        <v>6500</v>
      </c>
      <c r="E23" s="119" t="s">
        <v>109</v>
      </c>
      <c r="F23" s="21"/>
    </row>
    <row r="24" spans="1:6" s="83" customFormat="1" ht="15.75" customHeight="1" thickBot="1" x14ac:dyDescent="0.3">
      <c r="A24" s="77" t="s">
        <v>110</v>
      </c>
      <c r="B24" s="219" t="s">
        <v>111</v>
      </c>
      <c r="C24" s="220"/>
      <c r="D24" s="91">
        <v>5950</v>
      </c>
      <c r="E24" s="119" t="s">
        <v>112</v>
      </c>
      <c r="F24" s="21"/>
    </row>
    <row r="25" spans="1:6" s="23" customFormat="1" ht="16.5" customHeight="1" thickBot="1" x14ac:dyDescent="0.3">
      <c r="A25" s="168" t="s">
        <v>22</v>
      </c>
      <c r="B25" s="169"/>
      <c r="C25" s="169"/>
      <c r="D25" s="92">
        <f>SUM(D5:D24)</f>
        <v>124980</v>
      </c>
      <c r="E25" s="93"/>
      <c r="F25" s="21"/>
    </row>
    <row r="26" spans="1:6" s="41" customFormat="1" ht="16.5" customHeight="1" thickBot="1" x14ac:dyDescent="0.25">
      <c r="A26" s="85" t="s">
        <v>23</v>
      </c>
      <c r="B26" s="86"/>
      <c r="C26" s="87"/>
      <c r="D26" s="97"/>
      <c r="E26" s="98"/>
      <c r="F26" s="20"/>
    </row>
    <row r="27" spans="1:6" s="41" customFormat="1" ht="17.25" customHeight="1" x14ac:dyDescent="0.2">
      <c r="A27" s="221" t="s">
        <v>13</v>
      </c>
      <c r="B27" s="175" t="s">
        <v>14</v>
      </c>
      <c r="C27" s="191" t="s">
        <v>24</v>
      </c>
      <c r="D27" s="99" t="s">
        <v>15</v>
      </c>
      <c r="E27" s="226" t="s">
        <v>55</v>
      </c>
      <c r="F27" s="20"/>
    </row>
    <row r="28" spans="1:6" s="41" customFormat="1" ht="66.75" customHeight="1" thickBot="1" x14ac:dyDescent="0.25">
      <c r="A28" s="222"/>
      <c r="B28" s="176"/>
      <c r="C28" s="192"/>
      <c r="D28" s="90" t="s">
        <v>383</v>
      </c>
      <c r="E28" s="227"/>
      <c r="F28" s="20"/>
    </row>
    <row r="29" spans="1:6" s="83" customFormat="1" ht="15" customHeight="1" x14ac:dyDescent="0.25">
      <c r="A29" s="179" t="s">
        <v>56</v>
      </c>
      <c r="B29" s="182" t="s">
        <v>57</v>
      </c>
      <c r="C29" s="140" t="s">
        <v>29</v>
      </c>
      <c r="D29" s="94">
        <v>1400</v>
      </c>
      <c r="E29" s="228" t="s">
        <v>58</v>
      </c>
      <c r="F29" s="55"/>
    </row>
    <row r="30" spans="1:6" s="83" customFormat="1" ht="15" customHeight="1" x14ac:dyDescent="0.25">
      <c r="A30" s="197"/>
      <c r="B30" s="198"/>
      <c r="C30" s="141" t="s">
        <v>473</v>
      </c>
      <c r="D30" s="94">
        <v>30850</v>
      </c>
      <c r="E30" s="229"/>
      <c r="F30" s="55"/>
    </row>
    <row r="31" spans="1:6" s="83" customFormat="1" ht="15" customHeight="1" x14ac:dyDescent="0.25">
      <c r="A31" s="78" t="s">
        <v>59</v>
      </c>
      <c r="B31" s="136" t="s">
        <v>60</v>
      </c>
      <c r="C31" s="58" t="s">
        <v>397</v>
      </c>
      <c r="D31" s="94">
        <v>6800</v>
      </c>
      <c r="E31" s="118" t="s">
        <v>61</v>
      </c>
      <c r="F31" s="55"/>
    </row>
    <row r="32" spans="1:6" s="83" customFormat="1" ht="15" customHeight="1" x14ac:dyDescent="0.25">
      <c r="A32" s="199" t="s">
        <v>62</v>
      </c>
      <c r="B32" s="230" t="s">
        <v>63</v>
      </c>
      <c r="C32" s="58" t="s">
        <v>397</v>
      </c>
      <c r="D32" s="94">
        <v>2600</v>
      </c>
      <c r="E32" s="232" t="s">
        <v>64</v>
      </c>
      <c r="F32" s="55"/>
    </row>
    <row r="33" spans="1:6" s="83" customFormat="1" ht="15" customHeight="1" x14ac:dyDescent="0.25">
      <c r="A33" s="180"/>
      <c r="B33" s="231"/>
      <c r="C33" s="58" t="s">
        <v>29</v>
      </c>
      <c r="D33" s="94">
        <v>2300</v>
      </c>
      <c r="E33" s="233"/>
      <c r="F33" s="55"/>
    </row>
    <row r="34" spans="1:6" s="83" customFormat="1" ht="15" customHeight="1" x14ac:dyDescent="0.25">
      <c r="A34" s="199" t="s">
        <v>65</v>
      </c>
      <c r="B34" s="230" t="s">
        <v>66</v>
      </c>
      <c r="C34" s="58" t="s">
        <v>397</v>
      </c>
      <c r="D34" s="94">
        <v>1500</v>
      </c>
      <c r="E34" s="232" t="s">
        <v>67</v>
      </c>
      <c r="F34" s="55"/>
    </row>
    <row r="35" spans="1:6" s="83" customFormat="1" ht="15" customHeight="1" x14ac:dyDescent="0.25">
      <c r="A35" s="180"/>
      <c r="B35" s="231"/>
      <c r="C35" s="58" t="s">
        <v>29</v>
      </c>
      <c r="D35" s="94">
        <v>4800</v>
      </c>
      <c r="E35" s="233"/>
      <c r="F35" s="55"/>
    </row>
    <row r="36" spans="1:6" s="83" customFormat="1" ht="25.5" customHeight="1" x14ac:dyDescent="0.25">
      <c r="A36" s="78" t="s">
        <v>51</v>
      </c>
      <c r="B36" s="136" t="s">
        <v>52</v>
      </c>
      <c r="C36" s="58" t="s">
        <v>397</v>
      </c>
      <c r="D36" s="94">
        <v>5330</v>
      </c>
      <c r="E36" s="118" t="s">
        <v>68</v>
      </c>
      <c r="F36" s="55"/>
    </row>
    <row r="37" spans="1:6" s="83" customFormat="1" ht="15" customHeight="1" x14ac:dyDescent="0.25">
      <c r="A37" s="199" t="s">
        <v>69</v>
      </c>
      <c r="B37" s="230" t="s">
        <v>70</v>
      </c>
      <c r="C37" s="58" t="s">
        <v>397</v>
      </c>
      <c r="D37" s="94">
        <v>3000</v>
      </c>
      <c r="E37" s="232" t="s">
        <v>71</v>
      </c>
      <c r="F37" s="55"/>
    </row>
    <row r="38" spans="1:6" s="83" customFormat="1" ht="15" customHeight="1" x14ac:dyDescent="0.25">
      <c r="A38" s="180"/>
      <c r="B38" s="231"/>
      <c r="C38" s="58" t="s">
        <v>29</v>
      </c>
      <c r="D38" s="94">
        <v>1300</v>
      </c>
      <c r="E38" s="233"/>
      <c r="F38" s="55"/>
    </row>
    <row r="39" spans="1:6" s="83" customFormat="1" ht="15" customHeight="1" x14ac:dyDescent="0.25">
      <c r="A39" s="199" t="s">
        <v>72</v>
      </c>
      <c r="B39" s="200" t="s">
        <v>73</v>
      </c>
      <c r="C39" s="58" t="s">
        <v>397</v>
      </c>
      <c r="D39" s="94">
        <v>5300</v>
      </c>
      <c r="E39" s="232" t="s">
        <v>74</v>
      </c>
      <c r="F39" s="55"/>
    </row>
    <row r="40" spans="1:6" s="83" customFormat="1" ht="15" customHeight="1" x14ac:dyDescent="0.25">
      <c r="A40" s="180"/>
      <c r="B40" s="183"/>
      <c r="C40" s="58" t="s">
        <v>29</v>
      </c>
      <c r="D40" s="94">
        <v>1500</v>
      </c>
      <c r="E40" s="233"/>
      <c r="F40" s="55"/>
    </row>
    <row r="41" spans="1:6" s="83" customFormat="1" ht="15" customHeight="1" x14ac:dyDescent="0.25">
      <c r="A41" s="199" t="s">
        <v>75</v>
      </c>
      <c r="B41" s="230" t="s">
        <v>76</v>
      </c>
      <c r="C41" s="58" t="s">
        <v>397</v>
      </c>
      <c r="D41" s="94">
        <v>6100</v>
      </c>
      <c r="E41" s="232" t="s">
        <v>77</v>
      </c>
      <c r="F41" s="55"/>
    </row>
    <row r="42" spans="1:6" s="83" customFormat="1" ht="15" customHeight="1" x14ac:dyDescent="0.25">
      <c r="A42" s="180"/>
      <c r="B42" s="231"/>
      <c r="C42" s="58" t="s">
        <v>29</v>
      </c>
      <c r="D42" s="94">
        <v>1000</v>
      </c>
      <c r="E42" s="233"/>
      <c r="F42" s="55"/>
    </row>
    <row r="43" spans="1:6" s="83" customFormat="1" ht="15" customHeight="1" x14ac:dyDescent="0.25">
      <c r="A43" s="199" t="s">
        <v>78</v>
      </c>
      <c r="B43" s="230" t="s">
        <v>79</v>
      </c>
      <c r="C43" s="58" t="s">
        <v>397</v>
      </c>
      <c r="D43" s="94">
        <v>9200</v>
      </c>
      <c r="E43" s="232" t="s">
        <v>80</v>
      </c>
      <c r="F43" s="55"/>
    </row>
    <row r="44" spans="1:6" s="83" customFormat="1" ht="15" customHeight="1" x14ac:dyDescent="0.25">
      <c r="A44" s="180"/>
      <c r="B44" s="231"/>
      <c r="C44" s="58" t="s">
        <v>29</v>
      </c>
      <c r="D44" s="94">
        <v>1200</v>
      </c>
      <c r="E44" s="233"/>
      <c r="F44" s="55"/>
    </row>
    <row r="45" spans="1:6" s="83" customFormat="1" ht="15" customHeight="1" x14ac:dyDescent="0.25">
      <c r="A45" s="199" t="s">
        <v>81</v>
      </c>
      <c r="B45" s="200" t="s">
        <v>82</v>
      </c>
      <c r="C45" s="58" t="s">
        <v>29</v>
      </c>
      <c r="D45" s="94">
        <v>1100</v>
      </c>
      <c r="E45" s="232" t="s">
        <v>83</v>
      </c>
      <c r="F45" s="55"/>
    </row>
    <row r="46" spans="1:6" s="83" customFormat="1" ht="15" customHeight="1" x14ac:dyDescent="0.25">
      <c r="A46" s="197"/>
      <c r="B46" s="198"/>
      <c r="C46" s="58" t="s">
        <v>400</v>
      </c>
      <c r="D46" s="94">
        <v>5000</v>
      </c>
      <c r="E46" s="229"/>
      <c r="F46" s="55"/>
    </row>
    <row r="47" spans="1:6" s="83" customFormat="1" ht="15" customHeight="1" x14ac:dyDescent="0.25">
      <c r="A47" s="199" t="s">
        <v>84</v>
      </c>
      <c r="B47" s="230" t="s">
        <v>85</v>
      </c>
      <c r="C47" s="58" t="s">
        <v>397</v>
      </c>
      <c r="D47" s="94">
        <v>6100</v>
      </c>
      <c r="E47" s="232" t="s">
        <v>86</v>
      </c>
      <c r="F47" s="55"/>
    </row>
    <row r="48" spans="1:6" s="83" customFormat="1" ht="15" customHeight="1" x14ac:dyDescent="0.25">
      <c r="A48" s="180"/>
      <c r="B48" s="231"/>
      <c r="C48" s="58" t="s">
        <v>29</v>
      </c>
      <c r="D48" s="94">
        <v>300</v>
      </c>
      <c r="E48" s="233"/>
      <c r="F48" s="55"/>
    </row>
    <row r="49" spans="1:6" s="83" customFormat="1" ht="15" customHeight="1" x14ac:dyDescent="0.25">
      <c r="A49" s="199" t="s">
        <v>87</v>
      </c>
      <c r="B49" s="230" t="s">
        <v>88</v>
      </c>
      <c r="C49" s="58" t="s">
        <v>397</v>
      </c>
      <c r="D49" s="94">
        <v>500</v>
      </c>
      <c r="E49" s="232" t="s">
        <v>89</v>
      </c>
      <c r="F49" s="55"/>
    </row>
    <row r="50" spans="1:6" s="83" customFormat="1" ht="15" customHeight="1" x14ac:dyDescent="0.25">
      <c r="A50" s="180"/>
      <c r="B50" s="231"/>
      <c r="C50" s="58" t="s">
        <v>29</v>
      </c>
      <c r="D50" s="94">
        <v>300</v>
      </c>
      <c r="E50" s="233"/>
      <c r="F50" s="55"/>
    </row>
    <row r="51" spans="1:6" s="83" customFormat="1" ht="15" customHeight="1" x14ac:dyDescent="0.25">
      <c r="A51" s="78" t="s">
        <v>90</v>
      </c>
      <c r="B51" s="136" t="s">
        <v>91</v>
      </c>
      <c r="C51" s="58" t="s">
        <v>29</v>
      </c>
      <c r="D51" s="94">
        <v>1700</v>
      </c>
      <c r="E51" s="118" t="s">
        <v>92</v>
      </c>
      <c r="F51" s="55"/>
    </row>
    <row r="52" spans="1:6" s="83" customFormat="1" ht="15" customHeight="1" x14ac:dyDescent="0.25">
      <c r="A52" s="78" t="s">
        <v>93</v>
      </c>
      <c r="B52" s="136" t="s">
        <v>94</v>
      </c>
      <c r="C52" s="58" t="s">
        <v>29</v>
      </c>
      <c r="D52" s="94">
        <v>900</v>
      </c>
      <c r="E52" s="118" t="s">
        <v>95</v>
      </c>
      <c r="F52" s="55"/>
    </row>
    <row r="53" spans="1:6" s="83" customFormat="1" ht="15" customHeight="1" x14ac:dyDescent="0.25">
      <c r="A53" s="199" t="s">
        <v>96</v>
      </c>
      <c r="B53" s="230" t="s">
        <v>97</v>
      </c>
      <c r="C53" s="58" t="s">
        <v>397</v>
      </c>
      <c r="D53" s="94">
        <v>500</v>
      </c>
      <c r="E53" s="232" t="s">
        <v>98</v>
      </c>
      <c r="F53" s="55"/>
    </row>
    <row r="54" spans="1:6" s="83" customFormat="1" ht="15" customHeight="1" x14ac:dyDescent="0.25">
      <c r="A54" s="180"/>
      <c r="B54" s="231"/>
      <c r="C54" s="58" t="s">
        <v>29</v>
      </c>
      <c r="D54" s="94">
        <v>1400</v>
      </c>
      <c r="E54" s="233"/>
      <c r="F54" s="55"/>
    </row>
    <row r="55" spans="1:6" s="83" customFormat="1" ht="15" customHeight="1" x14ac:dyDescent="0.25">
      <c r="A55" s="78" t="s">
        <v>99</v>
      </c>
      <c r="B55" s="136" t="s">
        <v>100</v>
      </c>
      <c r="C55" s="58" t="s">
        <v>29</v>
      </c>
      <c r="D55" s="94">
        <v>1500</v>
      </c>
      <c r="E55" s="118" t="s">
        <v>101</v>
      </c>
      <c r="F55" s="55"/>
    </row>
    <row r="56" spans="1:6" s="83" customFormat="1" ht="15" customHeight="1" x14ac:dyDescent="0.25">
      <c r="A56" s="199" t="s">
        <v>102</v>
      </c>
      <c r="B56" s="230" t="s">
        <v>103</v>
      </c>
      <c r="C56" s="58" t="s">
        <v>397</v>
      </c>
      <c r="D56" s="95">
        <v>1000</v>
      </c>
      <c r="E56" s="232" t="s">
        <v>104</v>
      </c>
      <c r="F56" s="55"/>
    </row>
    <row r="57" spans="1:6" s="83" customFormat="1" ht="15" customHeight="1" x14ac:dyDescent="0.25">
      <c r="A57" s="180"/>
      <c r="B57" s="231"/>
      <c r="C57" s="58" t="s">
        <v>29</v>
      </c>
      <c r="D57" s="94">
        <v>200</v>
      </c>
      <c r="E57" s="233"/>
      <c r="F57" s="55"/>
    </row>
    <row r="58" spans="1:6" s="83" customFormat="1" ht="15" customHeight="1" x14ac:dyDescent="0.25">
      <c r="A58" s="199">
        <v>71197036</v>
      </c>
      <c r="B58" s="230" t="s">
        <v>105</v>
      </c>
      <c r="C58" s="58" t="s">
        <v>397</v>
      </c>
      <c r="D58" s="94">
        <v>7300</v>
      </c>
      <c r="E58" s="232" t="s">
        <v>106</v>
      </c>
      <c r="F58" s="55"/>
    </row>
    <row r="59" spans="1:6" s="83" customFormat="1" ht="15" customHeight="1" x14ac:dyDescent="0.25">
      <c r="A59" s="180"/>
      <c r="B59" s="231"/>
      <c r="C59" s="58" t="s">
        <v>29</v>
      </c>
      <c r="D59" s="94">
        <v>550</v>
      </c>
      <c r="E59" s="233"/>
      <c r="F59" s="55"/>
    </row>
    <row r="60" spans="1:6" s="83" customFormat="1" ht="15" customHeight="1" x14ac:dyDescent="0.25">
      <c r="A60" s="199" t="s">
        <v>107</v>
      </c>
      <c r="B60" s="230" t="s">
        <v>108</v>
      </c>
      <c r="C60" s="58" t="s">
        <v>397</v>
      </c>
      <c r="D60" s="94">
        <v>3500</v>
      </c>
      <c r="E60" s="232" t="s">
        <v>109</v>
      </c>
      <c r="F60" s="55"/>
    </row>
    <row r="61" spans="1:6" s="83" customFormat="1" ht="15" customHeight="1" x14ac:dyDescent="0.25">
      <c r="A61" s="180"/>
      <c r="B61" s="231"/>
      <c r="C61" s="58" t="s">
        <v>29</v>
      </c>
      <c r="D61" s="94">
        <v>3000</v>
      </c>
      <c r="E61" s="233"/>
      <c r="F61" s="55"/>
    </row>
    <row r="62" spans="1:6" s="83" customFormat="1" ht="15" customHeight="1" x14ac:dyDescent="0.25">
      <c r="A62" s="236" t="s">
        <v>110</v>
      </c>
      <c r="B62" s="200" t="s">
        <v>111</v>
      </c>
      <c r="C62" s="58" t="s">
        <v>397</v>
      </c>
      <c r="D62" s="94">
        <v>4400</v>
      </c>
      <c r="E62" s="232" t="s">
        <v>112</v>
      </c>
      <c r="F62" s="55"/>
    </row>
    <row r="63" spans="1:6" s="83" customFormat="1" ht="15.75" customHeight="1" thickBot="1" x14ac:dyDescent="0.3">
      <c r="A63" s="237"/>
      <c r="B63" s="183"/>
      <c r="C63" s="58" t="s">
        <v>29</v>
      </c>
      <c r="D63" s="94">
        <v>1550</v>
      </c>
      <c r="E63" s="233"/>
      <c r="F63" s="55"/>
    </row>
    <row r="64" spans="1:6" s="23" customFormat="1" ht="16.5" customHeight="1" thickBot="1" x14ac:dyDescent="0.3">
      <c r="A64" s="170" t="s">
        <v>22</v>
      </c>
      <c r="B64" s="171"/>
      <c r="C64" s="172"/>
      <c r="D64" s="96">
        <f>SUM(D29:D63)</f>
        <v>124980</v>
      </c>
      <c r="E64" s="93"/>
      <c r="F64" s="55"/>
    </row>
    <row r="65" spans="1:6" s="41" customFormat="1" x14ac:dyDescent="0.2">
      <c r="A65" s="120"/>
      <c r="B65" s="80"/>
      <c r="C65" s="80"/>
      <c r="D65" s="121"/>
      <c r="E65" s="80"/>
      <c r="F65" s="19"/>
    </row>
    <row r="66" spans="1:6" s="41" customFormat="1" ht="12.75" customHeight="1" thickBot="1" x14ac:dyDescent="0.25">
      <c r="A66" s="120"/>
      <c r="B66" s="80"/>
      <c r="C66" s="80"/>
      <c r="D66" s="121"/>
      <c r="E66" s="80"/>
      <c r="F66" s="19"/>
    </row>
    <row r="67" spans="1:6" s="42" customFormat="1" ht="17.25" customHeight="1" x14ac:dyDescent="0.15">
      <c r="A67" s="234" t="s">
        <v>13</v>
      </c>
      <c r="B67" s="201" t="s">
        <v>14</v>
      </c>
      <c r="C67" s="177" t="s">
        <v>24</v>
      </c>
      <c r="D67" s="99" t="s">
        <v>15</v>
      </c>
      <c r="E67" s="226" t="s">
        <v>55</v>
      </c>
    </row>
    <row r="68" spans="1:6" s="42" customFormat="1" ht="66.75" customHeight="1" thickBot="1" x14ac:dyDescent="0.2">
      <c r="A68" s="235"/>
      <c r="B68" s="202"/>
      <c r="C68" s="178"/>
      <c r="D68" s="90" t="s">
        <v>398</v>
      </c>
      <c r="E68" s="227"/>
    </row>
    <row r="69" spans="1:6" s="42" customFormat="1" ht="15" customHeight="1" x14ac:dyDescent="0.15">
      <c r="A69" s="143" t="s">
        <v>56</v>
      </c>
      <c r="B69" s="74" t="s">
        <v>57</v>
      </c>
      <c r="C69" s="74" t="s">
        <v>473</v>
      </c>
      <c r="D69" s="91">
        <v>6000</v>
      </c>
      <c r="E69" s="142" t="s">
        <v>58</v>
      </c>
    </row>
    <row r="70" spans="1:6" s="42" customFormat="1" ht="27.75" customHeight="1" x14ac:dyDescent="0.15">
      <c r="A70" s="116" t="s">
        <v>51</v>
      </c>
      <c r="B70" s="135" t="s">
        <v>52</v>
      </c>
      <c r="C70" s="73" t="s">
        <v>474</v>
      </c>
      <c r="D70" s="91">
        <v>850</v>
      </c>
      <c r="E70" s="137" t="s">
        <v>68</v>
      </c>
    </row>
    <row r="71" spans="1:6" s="42" customFormat="1" ht="15.75" customHeight="1" thickBot="1" x14ac:dyDescent="0.2">
      <c r="A71" s="78" t="s">
        <v>72</v>
      </c>
      <c r="B71" s="134" t="s">
        <v>73</v>
      </c>
      <c r="C71" s="73" t="s">
        <v>475</v>
      </c>
      <c r="D71" s="91">
        <v>19350</v>
      </c>
      <c r="E71" s="118" t="s">
        <v>74</v>
      </c>
    </row>
    <row r="72" spans="1:6" ht="13.5" thickBot="1" x14ac:dyDescent="0.25">
      <c r="A72" s="168" t="s">
        <v>22</v>
      </c>
      <c r="B72" s="169"/>
      <c r="C72" s="169"/>
      <c r="D72" s="92">
        <f>SUM(D69:D71)</f>
        <v>26200</v>
      </c>
      <c r="E72" s="93"/>
    </row>
  </sheetData>
  <mergeCells count="80">
    <mergeCell ref="A72:C72"/>
    <mergeCell ref="E67:E68"/>
    <mergeCell ref="A60:A61"/>
    <mergeCell ref="B60:B61"/>
    <mergeCell ref="E60:E61"/>
    <mergeCell ref="A67:A68"/>
    <mergeCell ref="B67:B68"/>
    <mergeCell ref="C67:C68"/>
    <mergeCell ref="E62:E63"/>
    <mergeCell ref="A62:A63"/>
    <mergeCell ref="B62:B63"/>
    <mergeCell ref="A64:C64"/>
    <mergeCell ref="A43:A44"/>
    <mergeCell ref="B43:B44"/>
    <mergeCell ref="E43:E44"/>
    <mergeCell ref="A45:A46"/>
    <mergeCell ref="B45:B46"/>
    <mergeCell ref="E45:E46"/>
    <mergeCell ref="A39:A40"/>
    <mergeCell ref="B39:B40"/>
    <mergeCell ref="E39:E40"/>
    <mergeCell ref="A41:A42"/>
    <mergeCell ref="B41:B42"/>
    <mergeCell ref="E41:E42"/>
    <mergeCell ref="A34:A35"/>
    <mergeCell ref="B34:B35"/>
    <mergeCell ref="E34:E35"/>
    <mergeCell ref="A37:A38"/>
    <mergeCell ref="B37:B38"/>
    <mergeCell ref="E37:E38"/>
    <mergeCell ref="A58:A59"/>
    <mergeCell ref="B58:B59"/>
    <mergeCell ref="E58:E59"/>
    <mergeCell ref="A47:A48"/>
    <mergeCell ref="B47:B48"/>
    <mergeCell ref="E47:E48"/>
    <mergeCell ref="A49:A50"/>
    <mergeCell ref="B49:B50"/>
    <mergeCell ref="E49:E50"/>
    <mergeCell ref="A53:A54"/>
    <mergeCell ref="B53:B54"/>
    <mergeCell ref="E53:E54"/>
    <mergeCell ref="A56:A57"/>
    <mergeCell ref="B56:B57"/>
    <mergeCell ref="E56:E57"/>
    <mergeCell ref="E27:E28"/>
    <mergeCell ref="A29:A30"/>
    <mergeCell ref="B29:B30"/>
    <mergeCell ref="E29:E30"/>
    <mergeCell ref="A32:A33"/>
    <mergeCell ref="B32:B33"/>
    <mergeCell ref="E32:E33"/>
    <mergeCell ref="A1:E1"/>
    <mergeCell ref="A3:A4"/>
    <mergeCell ref="B3:C4"/>
    <mergeCell ref="E3:E4"/>
    <mergeCell ref="A25:C2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5:C5"/>
    <mergeCell ref="B6:C6"/>
    <mergeCell ref="B18:C18"/>
    <mergeCell ref="B19:C19"/>
    <mergeCell ref="B20:C20"/>
    <mergeCell ref="B21:C21"/>
    <mergeCell ref="B22:C22"/>
    <mergeCell ref="B23:C23"/>
    <mergeCell ref="B24:C24"/>
    <mergeCell ref="A27:A28"/>
    <mergeCell ref="B27:B28"/>
    <mergeCell ref="C27:C28"/>
  </mergeCells>
  <pageMargins left="0.78740157480314965" right="0.78740157480314965" top="0.98425196850393704" bottom="0.59055118110236227" header="0.51181102362204722" footer="0.31496062992125984"/>
  <pageSetup paperSize="9" scale="93" firstPageNumber="21" fitToHeight="0" orientation="landscape" useFirstPageNumber="1" r:id="rId1"/>
  <headerFooter alignWithMargins="0">
    <oddHeader>&amp;L&amp;"Tahoma,Kurzíva"&amp;9Návrh rozpočtu na rok 2024
Příloha č. 7&amp;R&amp;"Tahoma,Kurzíva"&amp;9Tabulka č. 5: Závazné ukazatele pro příspěvkové organizace v odvětví sociálních věcí na základě
smlouvy o závazku veřejné služby a vyrovnávací platbě za jeho výkon</oddHeader>
    <oddFooter>&amp;C&amp;"Tahoma,Obyčejné"&amp;10&amp;P</oddFooter>
  </headerFooter>
  <rowBreaks count="2" manualBreakCount="2">
    <brk id="25" max="4" man="1"/>
    <brk id="55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183"/>
  <sheetViews>
    <sheetView zoomScaleNormal="100" zoomScaleSheetLayoutView="100" workbookViewId="0">
      <pane ySplit="4" topLeftCell="A5" activePane="bottomLeft" state="frozen"/>
      <selection pane="bottomLeft" activeCell="A5" sqref="A5"/>
    </sheetView>
  </sheetViews>
  <sheetFormatPr defaultRowHeight="12.75" x14ac:dyDescent="0.25"/>
  <cols>
    <col min="1" max="1" width="10.7109375" style="47" customWidth="1"/>
    <col min="2" max="2" width="102.85546875" style="47" customWidth="1"/>
    <col min="3" max="3" width="23.140625" style="48" customWidth="1"/>
    <col min="4" max="16384" width="9.140625" style="47"/>
  </cols>
  <sheetData>
    <row r="1" spans="1:3" s="43" customFormat="1" ht="18" customHeight="1" x14ac:dyDescent="0.2">
      <c r="A1" s="238" t="s">
        <v>114</v>
      </c>
      <c r="B1" s="238"/>
      <c r="C1" s="238"/>
    </row>
    <row r="2" spans="1:3" s="43" customFormat="1" ht="15" customHeight="1" thickBot="1" x14ac:dyDescent="0.25">
      <c r="A2" s="44"/>
      <c r="B2" s="45"/>
      <c r="C2" s="46"/>
    </row>
    <row r="3" spans="1:3" s="43" customFormat="1" ht="17.25" customHeight="1" x14ac:dyDescent="0.2">
      <c r="A3" s="239" t="s">
        <v>13</v>
      </c>
      <c r="B3" s="241" t="s">
        <v>14</v>
      </c>
      <c r="C3" s="106" t="s">
        <v>15</v>
      </c>
    </row>
    <row r="4" spans="1:3" s="43" customFormat="1" ht="42" customHeight="1" thickBot="1" x14ac:dyDescent="0.25">
      <c r="A4" s="240"/>
      <c r="B4" s="242"/>
      <c r="C4" s="107" t="s">
        <v>399</v>
      </c>
    </row>
    <row r="5" spans="1:3" x14ac:dyDescent="0.25">
      <c r="A5" s="103" t="s">
        <v>115</v>
      </c>
      <c r="B5" s="102" t="s">
        <v>116</v>
      </c>
      <c r="C5" s="104">
        <v>5677</v>
      </c>
    </row>
    <row r="6" spans="1:3" x14ac:dyDescent="0.25">
      <c r="A6" s="103" t="s">
        <v>117</v>
      </c>
      <c r="B6" s="102" t="s">
        <v>118</v>
      </c>
      <c r="C6" s="104">
        <v>4988</v>
      </c>
    </row>
    <row r="7" spans="1:3" x14ac:dyDescent="0.25">
      <c r="A7" s="103" t="s">
        <v>119</v>
      </c>
      <c r="B7" s="102" t="s">
        <v>120</v>
      </c>
      <c r="C7" s="104">
        <v>20816</v>
      </c>
    </row>
    <row r="8" spans="1:3" x14ac:dyDescent="0.25">
      <c r="A8" s="103" t="s">
        <v>121</v>
      </c>
      <c r="B8" s="102" t="s">
        <v>122</v>
      </c>
      <c r="C8" s="104">
        <v>5756</v>
      </c>
    </row>
    <row r="9" spans="1:3" x14ac:dyDescent="0.25">
      <c r="A9" s="103" t="s">
        <v>123</v>
      </c>
      <c r="B9" s="102" t="s">
        <v>124</v>
      </c>
      <c r="C9" s="104">
        <v>7009</v>
      </c>
    </row>
    <row r="10" spans="1:3" x14ac:dyDescent="0.25">
      <c r="A10" s="103" t="s">
        <v>125</v>
      </c>
      <c r="B10" s="102" t="s">
        <v>126</v>
      </c>
      <c r="C10" s="104">
        <v>4210</v>
      </c>
    </row>
    <row r="11" spans="1:3" x14ac:dyDescent="0.25">
      <c r="A11" s="103">
        <v>61989011</v>
      </c>
      <c r="B11" s="102" t="s">
        <v>127</v>
      </c>
      <c r="C11" s="104">
        <v>4975</v>
      </c>
    </row>
    <row r="12" spans="1:3" x14ac:dyDescent="0.25">
      <c r="A12" s="103" t="s">
        <v>128</v>
      </c>
      <c r="B12" s="102" t="s">
        <v>129</v>
      </c>
      <c r="C12" s="104">
        <v>10056</v>
      </c>
    </row>
    <row r="13" spans="1:3" x14ac:dyDescent="0.25">
      <c r="A13" s="103">
        <v>62331205</v>
      </c>
      <c r="B13" s="102" t="s">
        <v>130</v>
      </c>
      <c r="C13" s="104">
        <v>4148</v>
      </c>
    </row>
    <row r="14" spans="1:3" x14ac:dyDescent="0.25">
      <c r="A14" s="103">
        <v>62331639</v>
      </c>
      <c r="B14" s="102" t="s">
        <v>131</v>
      </c>
      <c r="C14" s="104">
        <v>7589</v>
      </c>
    </row>
    <row r="15" spans="1:3" x14ac:dyDescent="0.25">
      <c r="A15" s="103">
        <v>62331493</v>
      </c>
      <c r="B15" s="102" t="s">
        <v>132</v>
      </c>
      <c r="C15" s="104">
        <v>5328</v>
      </c>
    </row>
    <row r="16" spans="1:3" x14ac:dyDescent="0.25">
      <c r="A16" s="103">
        <v>62331558</v>
      </c>
      <c r="B16" s="102" t="s">
        <v>133</v>
      </c>
      <c r="C16" s="104">
        <v>4160</v>
      </c>
    </row>
    <row r="17" spans="1:3" x14ac:dyDescent="0.25">
      <c r="A17" s="103">
        <v>62331582</v>
      </c>
      <c r="B17" s="102" t="s">
        <v>134</v>
      </c>
      <c r="C17" s="104">
        <v>4965</v>
      </c>
    </row>
    <row r="18" spans="1:3" x14ac:dyDescent="0.25">
      <c r="A18" s="103">
        <v>62331795</v>
      </c>
      <c r="B18" s="102" t="s">
        <v>135</v>
      </c>
      <c r="C18" s="104">
        <v>7680</v>
      </c>
    </row>
    <row r="19" spans="1:3" x14ac:dyDescent="0.25">
      <c r="A19" s="103" t="s">
        <v>136</v>
      </c>
      <c r="B19" s="102" t="s">
        <v>137</v>
      </c>
      <c r="C19" s="104">
        <v>15332</v>
      </c>
    </row>
    <row r="20" spans="1:3" x14ac:dyDescent="0.25">
      <c r="A20" s="103" t="s">
        <v>138</v>
      </c>
      <c r="B20" s="102" t="s">
        <v>139</v>
      </c>
      <c r="C20" s="104">
        <v>7401</v>
      </c>
    </row>
    <row r="21" spans="1:3" x14ac:dyDescent="0.25">
      <c r="A21" s="103" t="s">
        <v>140</v>
      </c>
      <c r="B21" s="102" t="s">
        <v>141</v>
      </c>
      <c r="C21" s="104">
        <v>10745</v>
      </c>
    </row>
    <row r="22" spans="1:3" x14ac:dyDescent="0.25">
      <c r="A22" s="103" t="s">
        <v>142</v>
      </c>
      <c r="B22" s="102" t="s">
        <v>143</v>
      </c>
      <c r="C22" s="104">
        <v>6157</v>
      </c>
    </row>
    <row r="23" spans="1:3" x14ac:dyDescent="0.25">
      <c r="A23" s="103" t="s">
        <v>144</v>
      </c>
      <c r="B23" s="102" t="s">
        <v>145</v>
      </c>
      <c r="C23" s="104">
        <v>6260</v>
      </c>
    </row>
    <row r="24" spans="1:3" x14ac:dyDescent="0.25">
      <c r="A24" s="103">
        <v>47813091</v>
      </c>
      <c r="B24" s="102" t="s">
        <v>146</v>
      </c>
      <c r="C24" s="104">
        <v>4117</v>
      </c>
    </row>
    <row r="25" spans="1:3" x14ac:dyDescent="0.25">
      <c r="A25" s="103">
        <v>47813113</v>
      </c>
      <c r="B25" s="102" t="s">
        <v>147</v>
      </c>
      <c r="C25" s="104">
        <v>9747</v>
      </c>
    </row>
    <row r="26" spans="1:3" x14ac:dyDescent="0.25">
      <c r="A26" s="103">
        <v>47813075</v>
      </c>
      <c r="B26" s="102" t="s">
        <v>148</v>
      </c>
      <c r="C26" s="104">
        <v>7153</v>
      </c>
    </row>
    <row r="27" spans="1:3" x14ac:dyDescent="0.25">
      <c r="A27" s="103" t="s">
        <v>149</v>
      </c>
      <c r="B27" s="102" t="s">
        <v>150</v>
      </c>
      <c r="C27" s="104">
        <v>5640</v>
      </c>
    </row>
    <row r="28" spans="1:3" x14ac:dyDescent="0.25">
      <c r="A28" s="103" t="s">
        <v>151</v>
      </c>
      <c r="B28" s="102" t="s">
        <v>424</v>
      </c>
      <c r="C28" s="104">
        <v>6619</v>
      </c>
    </row>
    <row r="29" spans="1:3" x14ac:dyDescent="0.25">
      <c r="A29" s="103" t="s">
        <v>152</v>
      </c>
      <c r="B29" s="102" t="s">
        <v>153</v>
      </c>
      <c r="C29" s="104">
        <v>4236</v>
      </c>
    </row>
    <row r="30" spans="1:3" x14ac:dyDescent="0.25">
      <c r="A30" s="103" t="s">
        <v>154</v>
      </c>
      <c r="B30" s="102" t="s">
        <v>155</v>
      </c>
      <c r="C30" s="104">
        <v>6956</v>
      </c>
    </row>
    <row r="31" spans="1:3" x14ac:dyDescent="0.25">
      <c r="A31" s="103" t="s">
        <v>156</v>
      </c>
      <c r="B31" s="102" t="s">
        <v>157</v>
      </c>
      <c r="C31" s="104">
        <v>5055</v>
      </c>
    </row>
    <row r="32" spans="1:3" x14ac:dyDescent="0.25">
      <c r="A32" s="103" t="s">
        <v>158</v>
      </c>
      <c r="B32" s="102" t="s">
        <v>159</v>
      </c>
      <c r="C32" s="104">
        <v>4404</v>
      </c>
    </row>
    <row r="33" spans="1:3" x14ac:dyDescent="0.25">
      <c r="A33" s="103" t="s">
        <v>160</v>
      </c>
      <c r="B33" s="102" t="s">
        <v>161</v>
      </c>
      <c r="C33" s="104">
        <v>10117</v>
      </c>
    </row>
    <row r="34" spans="1:3" x14ac:dyDescent="0.25">
      <c r="A34" s="103" t="s">
        <v>162</v>
      </c>
      <c r="B34" s="102" t="s">
        <v>163</v>
      </c>
      <c r="C34" s="104">
        <v>9992</v>
      </c>
    </row>
    <row r="35" spans="1:3" x14ac:dyDescent="0.25">
      <c r="A35" s="103" t="s">
        <v>164</v>
      </c>
      <c r="B35" s="102" t="s">
        <v>165</v>
      </c>
      <c r="C35" s="104">
        <v>31833</v>
      </c>
    </row>
    <row r="36" spans="1:3" x14ac:dyDescent="0.25">
      <c r="A36" s="103" t="s">
        <v>166</v>
      </c>
      <c r="B36" s="102" t="s">
        <v>167</v>
      </c>
      <c r="C36" s="104">
        <v>5988</v>
      </c>
    </row>
    <row r="37" spans="1:3" x14ac:dyDescent="0.25">
      <c r="A37" s="103" t="s">
        <v>168</v>
      </c>
      <c r="B37" s="102" t="s">
        <v>169</v>
      </c>
      <c r="C37" s="104">
        <v>8321</v>
      </c>
    </row>
    <row r="38" spans="1:3" x14ac:dyDescent="0.25">
      <c r="A38" s="103" t="s">
        <v>170</v>
      </c>
      <c r="B38" s="102" t="s">
        <v>171</v>
      </c>
      <c r="C38" s="104">
        <v>7768</v>
      </c>
    </row>
    <row r="39" spans="1:3" x14ac:dyDescent="0.25">
      <c r="A39" s="103" t="s">
        <v>172</v>
      </c>
      <c r="B39" s="102" t="s">
        <v>173</v>
      </c>
      <c r="C39" s="104">
        <v>4879</v>
      </c>
    </row>
    <row r="40" spans="1:3" x14ac:dyDescent="0.25">
      <c r="A40" s="103" t="s">
        <v>174</v>
      </c>
      <c r="B40" s="102" t="s">
        <v>175</v>
      </c>
      <c r="C40" s="104">
        <v>17390</v>
      </c>
    </row>
    <row r="41" spans="1:3" x14ac:dyDescent="0.25">
      <c r="A41" s="103" t="s">
        <v>176</v>
      </c>
      <c r="B41" s="102" t="s">
        <v>177</v>
      </c>
      <c r="C41" s="104">
        <v>9802</v>
      </c>
    </row>
    <row r="42" spans="1:3" x14ac:dyDescent="0.25">
      <c r="A42" s="103" t="s">
        <v>178</v>
      </c>
      <c r="B42" s="102" t="s">
        <v>179</v>
      </c>
      <c r="C42" s="104">
        <v>5704</v>
      </c>
    </row>
    <row r="43" spans="1:3" x14ac:dyDescent="0.25">
      <c r="A43" s="103" t="s">
        <v>180</v>
      </c>
      <c r="B43" s="102" t="s">
        <v>181</v>
      </c>
      <c r="C43" s="104">
        <v>16133</v>
      </c>
    </row>
    <row r="44" spans="1:3" x14ac:dyDescent="0.25">
      <c r="A44" s="103">
        <v>62331574</v>
      </c>
      <c r="B44" s="102" t="s">
        <v>182</v>
      </c>
      <c r="C44" s="104">
        <v>4095</v>
      </c>
    </row>
    <row r="45" spans="1:3" x14ac:dyDescent="0.25">
      <c r="A45" s="103">
        <v>62331566</v>
      </c>
      <c r="B45" s="102" t="s">
        <v>183</v>
      </c>
      <c r="C45" s="104">
        <v>6048</v>
      </c>
    </row>
    <row r="46" spans="1:3" x14ac:dyDescent="0.25">
      <c r="A46" s="103">
        <v>62331515</v>
      </c>
      <c r="B46" s="102" t="s">
        <v>184</v>
      </c>
      <c r="C46" s="104">
        <v>7844</v>
      </c>
    </row>
    <row r="47" spans="1:3" x14ac:dyDescent="0.25">
      <c r="A47" s="103">
        <v>60337320</v>
      </c>
      <c r="B47" s="102" t="s">
        <v>185</v>
      </c>
      <c r="C47" s="104">
        <v>3937</v>
      </c>
    </row>
    <row r="48" spans="1:3" x14ac:dyDescent="0.25">
      <c r="A48" s="103" t="s">
        <v>186</v>
      </c>
      <c r="B48" s="102" t="s">
        <v>187</v>
      </c>
      <c r="C48" s="104">
        <v>3630</v>
      </c>
    </row>
    <row r="49" spans="1:3" x14ac:dyDescent="0.25">
      <c r="A49" s="103" t="s">
        <v>188</v>
      </c>
      <c r="B49" s="102" t="s">
        <v>457</v>
      </c>
      <c r="C49" s="104">
        <v>24366</v>
      </c>
    </row>
    <row r="50" spans="1:3" x14ac:dyDescent="0.25">
      <c r="A50" s="103" t="s">
        <v>190</v>
      </c>
      <c r="B50" s="102" t="s">
        <v>191</v>
      </c>
      <c r="C50" s="104">
        <v>12610</v>
      </c>
    </row>
    <row r="51" spans="1:3" x14ac:dyDescent="0.25">
      <c r="A51" s="103" t="s">
        <v>192</v>
      </c>
      <c r="B51" s="102" t="s">
        <v>193</v>
      </c>
      <c r="C51" s="104">
        <v>2799</v>
      </c>
    </row>
    <row r="52" spans="1:3" x14ac:dyDescent="0.25">
      <c r="A52" s="103">
        <v>47813083</v>
      </c>
      <c r="B52" s="102" t="s">
        <v>194</v>
      </c>
      <c r="C52" s="104">
        <v>9887</v>
      </c>
    </row>
    <row r="53" spans="1:3" x14ac:dyDescent="0.25">
      <c r="A53" s="103">
        <v>47813148</v>
      </c>
      <c r="B53" s="102" t="s">
        <v>195</v>
      </c>
      <c r="C53" s="104">
        <v>5186</v>
      </c>
    </row>
    <row r="54" spans="1:3" x14ac:dyDescent="0.25">
      <c r="A54" s="103">
        <v>47813121</v>
      </c>
      <c r="B54" s="102" t="s">
        <v>196</v>
      </c>
      <c r="C54" s="104">
        <v>5722</v>
      </c>
    </row>
    <row r="55" spans="1:3" x14ac:dyDescent="0.25">
      <c r="A55" s="103">
        <v>47813130</v>
      </c>
      <c r="B55" s="102" t="s">
        <v>486</v>
      </c>
      <c r="C55" s="104">
        <v>13640</v>
      </c>
    </row>
    <row r="56" spans="1:3" ht="25.5" x14ac:dyDescent="0.25">
      <c r="A56" s="103" t="s">
        <v>197</v>
      </c>
      <c r="B56" s="102" t="s">
        <v>198</v>
      </c>
      <c r="C56" s="104">
        <v>16697</v>
      </c>
    </row>
    <row r="57" spans="1:3" x14ac:dyDescent="0.25">
      <c r="A57" s="103" t="s">
        <v>199</v>
      </c>
      <c r="B57" s="102" t="s">
        <v>200</v>
      </c>
      <c r="C57" s="104">
        <v>3302</v>
      </c>
    </row>
    <row r="58" spans="1:3" x14ac:dyDescent="0.25">
      <c r="A58" s="103">
        <v>14450909</v>
      </c>
      <c r="B58" s="102" t="s">
        <v>201</v>
      </c>
      <c r="C58" s="104">
        <v>4343</v>
      </c>
    </row>
    <row r="59" spans="1:3" x14ac:dyDescent="0.25">
      <c r="A59" s="103" t="s">
        <v>202</v>
      </c>
      <c r="B59" s="102" t="s">
        <v>203</v>
      </c>
      <c r="C59" s="104">
        <v>6573</v>
      </c>
    </row>
    <row r="60" spans="1:3" x14ac:dyDescent="0.25">
      <c r="A60" s="103" t="s">
        <v>204</v>
      </c>
      <c r="B60" s="102" t="s">
        <v>205</v>
      </c>
      <c r="C60" s="104">
        <v>15260</v>
      </c>
    </row>
    <row r="61" spans="1:3" x14ac:dyDescent="0.25">
      <c r="A61" s="103" t="s">
        <v>206</v>
      </c>
      <c r="B61" s="102" t="s">
        <v>208</v>
      </c>
      <c r="C61" s="104">
        <v>18127</v>
      </c>
    </row>
    <row r="62" spans="1:3" x14ac:dyDescent="0.25">
      <c r="A62" s="103" t="s">
        <v>207</v>
      </c>
      <c r="B62" s="102" t="s">
        <v>210</v>
      </c>
      <c r="C62" s="104">
        <v>9195</v>
      </c>
    </row>
    <row r="63" spans="1:3" x14ac:dyDescent="0.25">
      <c r="A63" s="103" t="s">
        <v>209</v>
      </c>
      <c r="B63" s="102" t="s">
        <v>212</v>
      </c>
      <c r="C63" s="104">
        <v>18003</v>
      </c>
    </row>
    <row r="64" spans="1:3" x14ac:dyDescent="0.25">
      <c r="A64" s="103" t="s">
        <v>211</v>
      </c>
      <c r="B64" s="102" t="s">
        <v>213</v>
      </c>
      <c r="C64" s="104">
        <v>20012</v>
      </c>
    </row>
    <row r="65" spans="1:3" x14ac:dyDescent="0.25">
      <c r="A65" s="103">
        <v>14451093</v>
      </c>
      <c r="B65" s="102" t="s">
        <v>214</v>
      </c>
      <c r="C65" s="104">
        <v>14760</v>
      </c>
    </row>
    <row r="66" spans="1:3" x14ac:dyDescent="0.25">
      <c r="A66" s="103">
        <v>13644327</v>
      </c>
      <c r="B66" s="102" t="s">
        <v>216</v>
      </c>
      <c r="C66" s="104">
        <v>10499</v>
      </c>
    </row>
    <row r="67" spans="1:3" x14ac:dyDescent="0.25">
      <c r="A67" s="103" t="s">
        <v>215</v>
      </c>
      <c r="B67" s="102" t="s">
        <v>217</v>
      </c>
      <c r="C67" s="104">
        <v>10583</v>
      </c>
    </row>
    <row r="68" spans="1:3" x14ac:dyDescent="0.25">
      <c r="A68" s="103">
        <v>66932581</v>
      </c>
      <c r="B68" s="102" t="s">
        <v>219</v>
      </c>
      <c r="C68" s="104">
        <v>11631</v>
      </c>
    </row>
    <row r="69" spans="1:3" x14ac:dyDescent="0.25">
      <c r="A69" s="103" t="s">
        <v>218</v>
      </c>
      <c r="B69" s="102" t="s">
        <v>221</v>
      </c>
      <c r="C69" s="104">
        <v>14820</v>
      </c>
    </row>
    <row r="70" spans="1:3" x14ac:dyDescent="0.25">
      <c r="A70" s="103" t="s">
        <v>220</v>
      </c>
      <c r="B70" s="102" t="s">
        <v>223</v>
      </c>
      <c r="C70" s="104">
        <v>9852</v>
      </c>
    </row>
    <row r="71" spans="1:3" x14ac:dyDescent="0.25">
      <c r="A71" s="103" t="s">
        <v>222</v>
      </c>
      <c r="B71" s="102" t="s">
        <v>379</v>
      </c>
      <c r="C71" s="104">
        <v>12347</v>
      </c>
    </row>
    <row r="72" spans="1:3" x14ac:dyDescent="0.25">
      <c r="A72" s="103" t="s">
        <v>224</v>
      </c>
      <c r="B72" s="102" t="s">
        <v>226</v>
      </c>
      <c r="C72" s="104">
        <v>12885</v>
      </c>
    </row>
    <row r="73" spans="1:3" x14ac:dyDescent="0.25">
      <c r="A73" s="103" t="s">
        <v>225</v>
      </c>
      <c r="B73" s="102" t="s">
        <v>227</v>
      </c>
      <c r="C73" s="104">
        <v>18231</v>
      </c>
    </row>
    <row r="74" spans="1:3" x14ac:dyDescent="0.25">
      <c r="A74" s="103">
        <v>13644297</v>
      </c>
      <c r="B74" s="102" t="s">
        <v>229</v>
      </c>
      <c r="C74" s="104">
        <v>16532</v>
      </c>
    </row>
    <row r="75" spans="1:3" x14ac:dyDescent="0.25">
      <c r="A75" s="103" t="s">
        <v>228</v>
      </c>
      <c r="B75" s="102" t="s">
        <v>231</v>
      </c>
      <c r="C75" s="104">
        <v>9049</v>
      </c>
    </row>
    <row r="76" spans="1:3" x14ac:dyDescent="0.25">
      <c r="A76" s="103" t="s">
        <v>230</v>
      </c>
      <c r="B76" s="102" t="s">
        <v>233</v>
      </c>
      <c r="C76" s="104">
        <v>14513</v>
      </c>
    </row>
    <row r="77" spans="1:3" x14ac:dyDescent="0.25">
      <c r="A77" s="103" t="s">
        <v>232</v>
      </c>
      <c r="B77" s="102" t="s">
        <v>235</v>
      </c>
      <c r="C77" s="104">
        <v>9002</v>
      </c>
    </row>
    <row r="78" spans="1:3" x14ac:dyDescent="0.25">
      <c r="A78" s="103" t="s">
        <v>234</v>
      </c>
      <c r="B78" s="102" t="s">
        <v>236</v>
      </c>
      <c r="C78" s="104">
        <v>3235</v>
      </c>
    </row>
    <row r="79" spans="1:3" x14ac:dyDescent="0.25">
      <c r="A79" s="103">
        <v>18054455</v>
      </c>
      <c r="B79" s="102" t="s">
        <v>238</v>
      </c>
      <c r="C79" s="104">
        <v>10692</v>
      </c>
    </row>
    <row r="80" spans="1:3" x14ac:dyDescent="0.25">
      <c r="A80" s="103" t="s">
        <v>237</v>
      </c>
      <c r="B80" s="102" t="s">
        <v>240</v>
      </c>
      <c r="C80" s="104">
        <v>9510</v>
      </c>
    </row>
    <row r="81" spans="1:3" x14ac:dyDescent="0.25">
      <c r="A81" s="103" t="s">
        <v>239</v>
      </c>
      <c r="B81" s="102" t="s">
        <v>242</v>
      </c>
      <c r="C81" s="104">
        <v>3347</v>
      </c>
    </row>
    <row r="82" spans="1:3" x14ac:dyDescent="0.25">
      <c r="A82" s="103" t="s">
        <v>241</v>
      </c>
      <c r="B82" s="102" t="s">
        <v>243</v>
      </c>
      <c r="C82" s="104">
        <v>22857</v>
      </c>
    </row>
    <row r="83" spans="1:3" x14ac:dyDescent="0.25">
      <c r="A83" s="103">
        <v>13644301</v>
      </c>
      <c r="B83" s="102" t="s">
        <v>245</v>
      </c>
      <c r="C83" s="104">
        <v>18628</v>
      </c>
    </row>
    <row r="84" spans="1:3" x14ac:dyDescent="0.25">
      <c r="A84" s="103" t="s">
        <v>244</v>
      </c>
      <c r="B84" s="102" t="s">
        <v>247</v>
      </c>
      <c r="C84" s="104">
        <v>13263</v>
      </c>
    </row>
    <row r="85" spans="1:3" x14ac:dyDescent="0.25">
      <c r="A85" s="103" t="s">
        <v>246</v>
      </c>
      <c r="B85" s="102" t="s">
        <v>248</v>
      </c>
      <c r="C85" s="104">
        <v>12964</v>
      </c>
    </row>
    <row r="86" spans="1:3" x14ac:dyDescent="0.25">
      <c r="A86" s="103">
        <v>13643479</v>
      </c>
      <c r="B86" s="102" t="s">
        <v>250</v>
      </c>
      <c r="C86" s="104">
        <v>16097</v>
      </c>
    </row>
    <row r="87" spans="1:3" x14ac:dyDescent="0.25">
      <c r="A87" s="103" t="s">
        <v>249</v>
      </c>
      <c r="B87" s="102" t="s">
        <v>252</v>
      </c>
      <c r="C87" s="104">
        <v>7124</v>
      </c>
    </row>
    <row r="88" spans="1:3" x14ac:dyDescent="0.25">
      <c r="A88" s="103" t="s">
        <v>251</v>
      </c>
      <c r="B88" s="102" t="s">
        <v>380</v>
      </c>
      <c r="C88" s="104">
        <v>6327</v>
      </c>
    </row>
    <row r="89" spans="1:3" x14ac:dyDescent="0.25">
      <c r="A89" s="103">
        <v>64628141</v>
      </c>
      <c r="B89" s="102" t="s">
        <v>253</v>
      </c>
      <c r="C89" s="104">
        <v>2226</v>
      </c>
    </row>
    <row r="90" spans="1:3" x14ac:dyDescent="0.25">
      <c r="A90" s="103">
        <v>64628124</v>
      </c>
      <c r="B90" s="102" t="s">
        <v>255</v>
      </c>
      <c r="C90" s="104">
        <v>2327</v>
      </c>
    </row>
    <row r="91" spans="1:3" x14ac:dyDescent="0.25">
      <c r="A91" s="103" t="s">
        <v>254</v>
      </c>
      <c r="B91" s="102" t="s">
        <v>425</v>
      </c>
      <c r="C91" s="104">
        <v>4331</v>
      </c>
    </row>
    <row r="92" spans="1:3" x14ac:dyDescent="0.25">
      <c r="A92" s="103" t="s">
        <v>256</v>
      </c>
      <c r="B92" s="102" t="s">
        <v>257</v>
      </c>
      <c r="C92" s="104">
        <v>3691</v>
      </c>
    </row>
    <row r="93" spans="1:3" x14ac:dyDescent="0.25">
      <c r="A93" s="103">
        <v>61989258</v>
      </c>
      <c r="B93" s="102" t="s">
        <v>258</v>
      </c>
      <c r="C93" s="104">
        <v>6327</v>
      </c>
    </row>
    <row r="94" spans="1:3" x14ac:dyDescent="0.25">
      <c r="A94" s="103">
        <v>13644319</v>
      </c>
      <c r="B94" s="102" t="s">
        <v>260</v>
      </c>
      <c r="C94" s="104">
        <v>21644</v>
      </c>
    </row>
    <row r="95" spans="1:3" x14ac:dyDescent="0.25">
      <c r="A95" s="103" t="s">
        <v>259</v>
      </c>
      <c r="B95" s="102" t="s">
        <v>261</v>
      </c>
      <c r="C95" s="104">
        <v>1198</v>
      </c>
    </row>
    <row r="96" spans="1:3" x14ac:dyDescent="0.25">
      <c r="A96" s="103">
        <v>60337346</v>
      </c>
      <c r="B96" s="102" t="s">
        <v>262</v>
      </c>
      <c r="C96" s="104">
        <v>2020</v>
      </c>
    </row>
    <row r="97" spans="1:3" x14ac:dyDescent="0.25">
      <c r="A97" s="103">
        <v>66741335</v>
      </c>
      <c r="B97" s="102" t="s">
        <v>263</v>
      </c>
      <c r="C97" s="104">
        <v>2959</v>
      </c>
    </row>
    <row r="98" spans="1:3" x14ac:dyDescent="0.25">
      <c r="A98" s="103">
        <v>47813474</v>
      </c>
      <c r="B98" s="102" t="s">
        <v>264</v>
      </c>
      <c r="C98" s="104">
        <v>1495</v>
      </c>
    </row>
    <row r="99" spans="1:3" x14ac:dyDescent="0.25">
      <c r="A99" s="103">
        <v>64628159</v>
      </c>
      <c r="B99" s="102" t="s">
        <v>265</v>
      </c>
      <c r="C99" s="104">
        <v>3451</v>
      </c>
    </row>
    <row r="100" spans="1:3" x14ac:dyDescent="0.25">
      <c r="A100" s="103">
        <v>61989274</v>
      </c>
      <c r="B100" s="102" t="s">
        <v>266</v>
      </c>
      <c r="C100" s="104">
        <v>6388</v>
      </c>
    </row>
    <row r="101" spans="1:3" x14ac:dyDescent="0.25">
      <c r="A101" s="103">
        <v>61989266</v>
      </c>
      <c r="B101" s="102" t="s">
        <v>267</v>
      </c>
      <c r="C101" s="104">
        <v>4403</v>
      </c>
    </row>
    <row r="102" spans="1:3" x14ac:dyDescent="0.25">
      <c r="A102" s="103">
        <v>64628205</v>
      </c>
      <c r="B102" s="102" t="s">
        <v>268</v>
      </c>
      <c r="C102" s="104">
        <v>2355</v>
      </c>
    </row>
    <row r="103" spans="1:3" x14ac:dyDescent="0.25">
      <c r="A103" s="103">
        <v>64628183</v>
      </c>
      <c r="B103" s="102" t="s">
        <v>269</v>
      </c>
      <c r="C103" s="104">
        <v>6467</v>
      </c>
    </row>
    <row r="104" spans="1:3" x14ac:dyDescent="0.25">
      <c r="A104" s="103">
        <v>63024616</v>
      </c>
      <c r="B104" s="102" t="s">
        <v>270</v>
      </c>
      <c r="C104" s="104">
        <v>5935</v>
      </c>
    </row>
    <row r="105" spans="1:3" x14ac:dyDescent="0.25">
      <c r="A105" s="103">
        <v>70640700</v>
      </c>
      <c r="B105" s="102" t="s">
        <v>271</v>
      </c>
      <c r="C105" s="104">
        <v>3153</v>
      </c>
    </row>
    <row r="106" spans="1:3" x14ac:dyDescent="0.25">
      <c r="A106" s="103">
        <v>70640696</v>
      </c>
      <c r="B106" s="102" t="s">
        <v>273</v>
      </c>
      <c r="C106" s="104">
        <v>1308</v>
      </c>
    </row>
    <row r="107" spans="1:3" x14ac:dyDescent="0.25">
      <c r="A107" s="103">
        <v>64125912</v>
      </c>
      <c r="B107" s="102" t="s">
        <v>274</v>
      </c>
      <c r="C107" s="104">
        <v>2491</v>
      </c>
    </row>
    <row r="108" spans="1:3" x14ac:dyDescent="0.25">
      <c r="A108" s="103">
        <v>70640718</v>
      </c>
      <c r="B108" s="102" t="s">
        <v>275</v>
      </c>
      <c r="C108" s="104">
        <v>1575</v>
      </c>
    </row>
    <row r="109" spans="1:3" x14ac:dyDescent="0.25">
      <c r="A109" s="103" t="s">
        <v>272</v>
      </c>
      <c r="B109" s="102" t="s">
        <v>276</v>
      </c>
      <c r="C109" s="104">
        <v>4079</v>
      </c>
    </row>
    <row r="110" spans="1:3" x14ac:dyDescent="0.25">
      <c r="A110" s="103">
        <v>62330390</v>
      </c>
      <c r="B110" s="102" t="s">
        <v>277</v>
      </c>
      <c r="C110" s="104">
        <v>1834</v>
      </c>
    </row>
    <row r="111" spans="1:3" x14ac:dyDescent="0.25">
      <c r="A111" s="103">
        <v>47813482</v>
      </c>
      <c r="B111" s="102" t="s">
        <v>562</v>
      </c>
      <c r="C111" s="104">
        <v>9366</v>
      </c>
    </row>
    <row r="112" spans="1:3" ht="25.5" x14ac:dyDescent="0.25">
      <c r="A112" s="103">
        <v>47813491</v>
      </c>
      <c r="B112" s="102" t="s">
        <v>278</v>
      </c>
      <c r="C112" s="104">
        <v>1481</v>
      </c>
    </row>
    <row r="113" spans="1:3" x14ac:dyDescent="0.25">
      <c r="A113" s="103">
        <v>47813199</v>
      </c>
      <c r="B113" s="102" t="s">
        <v>279</v>
      </c>
      <c r="C113" s="104">
        <v>1715</v>
      </c>
    </row>
    <row r="114" spans="1:3" x14ac:dyDescent="0.25">
      <c r="A114" s="103">
        <v>47813211</v>
      </c>
      <c r="B114" s="102" t="s">
        <v>280</v>
      </c>
      <c r="C114" s="104">
        <v>2727</v>
      </c>
    </row>
    <row r="115" spans="1:3" x14ac:dyDescent="0.25">
      <c r="A115" s="103">
        <v>47813563</v>
      </c>
      <c r="B115" s="102" t="s">
        <v>281</v>
      </c>
      <c r="C115" s="104">
        <v>6044</v>
      </c>
    </row>
    <row r="116" spans="1:3" x14ac:dyDescent="0.25">
      <c r="A116" s="103">
        <v>47813571</v>
      </c>
      <c r="B116" s="102" t="s">
        <v>282</v>
      </c>
      <c r="C116" s="104">
        <v>10527</v>
      </c>
    </row>
    <row r="117" spans="1:3" x14ac:dyDescent="0.25">
      <c r="A117" s="103">
        <v>47813172</v>
      </c>
      <c r="B117" s="102" t="s">
        <v>283</v>
      </c>
      <c r="C117" s="104">
        <v>3002</v>
      </c>
    </row>
    <row r="118" spans="1:3" x14ac:dyDescent="0.25">
      <c r="A118" s="103">
        <v>69610134</v>
      </c>
      <c r="B118" s="102" t="s">
        <v>285</v>
      </c>
      <c r="C118" s="104">
        <v>3250</v>
      </c>
    </row>
    <row r="119" spans="1:3" x14ac:dyDescent="0.25">
      <c r="A119" s="103">
        <v>70632090</v>
      </c>
      <c r="B119" s="102" t="s">
        <v>286</v>
      </c>
      <c r="C119" s="104">
        <v>1118</v>
      </c>
    </row>
    <row r="120" spans="1:3" x14ac:dyDescent="0.25">
      <c r="A120" s="103">
        <v>69610126</v>
      </c>
      <c r="B120" s="102" t="s">
        <v>287</v>
      </c>
      <c r="C120" s="104">
        <v>3063</v>
      </c>
    </row>
    <row r="121" spans="1:3" ht="25.5" x14ac:dyDescent="0.25">
      <c r="A121" s="103" t="s">
        <v>284</v>
      </c>
      <c r="B121" s="102" t="s">
        <v>288</v>
      </c>
      <c r="C121" s="104">
        <v>6089</v>
      </c>
    </row>
    <row r="122" spans="1:3" x14ac:dyDescent="0.25">
      <c r="A122" s="103">
        <v>60802669</v>
      </c>
      <c r="B122" s="102" t="s">
        <v>289</v>
      </c>
      <c r="C122" s="104">
        <v>2775</v>
      </c>
    </row>
    <row r="123" spans="1:3" x14ac:dyDescent="0.25">
      <c r="A123" s="103">
        <v>60802561</v>
      </c>
      <c r="B123" s="102" t="s">
        <v>290</v>
      </c>
      <c r="C123" s="104">
        <v>1146</v>
      </c>
    </row>
    <row r="124" spans="1:3" x14ac:dyDescent="0.25">
      <c r="A124" s="103">
        <v>71172050</v>
      </c>
      <c r="B124" s="102" t="s">
        <v>291</v>
      </c>
      <c r="C124" s="104">
        <v>3128</v>
      </c>
    </row>
    <row r="125" spans="1:3" x14ac:dyDescent="0.25">
      <c r="A125" s="103">
        <v>61989207</v>
      </c>
      <c r="B125" s="102" t="s">
        <v>292</v>
      </c>
      <c r="C125" s="104">
        <v>153</v>
      </c>
    </row>
    <row r="126" spans="1:3" x14ac:dyDescent="0.25">
      <c r="A126" s="103">
        <v>61989185</v>
      </c>
      <c r="B126" s="102" t="s">
        <v>293</v>
      </c>
      <c r="C126" s="104">
        <v>437</v>
      </c>
    </row>
    <row r="127" spans="1:3" x14ac:dyDescent="0.25">
      <c r="A127" s="103">
        <v>61989177</v>
      </c>
      <c r="B127" s="102" t="s">
        <v>426</v>
      </c>
      <c r="C127" s="104">
        <v>18</v>
      </c>
    </row>
    <row r="128" spans="1:3" x14ac:dyDescent="0.25">
      <c r="A128" s="103">
        <v>61989193</v>
      </c>
      <c r="B128" s="102" t="s">
        <v>294</v>
      </c>
      <c r="C128" s="104">
        <v>163</v>
      </c>
    </row>
    <row r="129" spans="1:3" x14ac:dyDescent="0.25">
      <c r="A129" s="103">
        <v>61989223</v>
      </c>
      <c r="B129" s="102" t="s">
        <v>295</v>
      </c>
      <c r="C129" s="104">
        <v>245</v>
      </c>
    </row>
    <row r="130" spans="1:3" x14ac:dyDescent="0.25">
      <c r="A130" s="103">
        <v>63731983</v>
      </c>
      <c r="B130" s="102" t="s">
        <v>296</v>
      </c>
      <c r="C130" s="104">
        <v>139</v>
      </c>
    </row>
    <row r="131" spans="1:3" x14ac:dyDescent="0.25">
      <c r="A131" s="103">
        <v>64628116</v>
      </c>
      <c r="B131" s="102" t="s">
        <v>297</v>
      </c>
      <c r="C131" s="104">
        <v>141</v>
      </c>
    </row>
    <row r="132" spans="1:3" x14ac:dyDescent="0.25">
      <c r="A132" s="103">
        <v>64628221</v>
      </c>
      <c r="B132" s="102" t="s">
        <v>298</v>
      </c>
      <c r="C132" s="104">
        <v>863</v>
      </c>
    </row>
    <row r="133" spans="1:3" x14ac:dyDescent="0.25">
      <c r="A133" s="103">
        <v>61989231</v>
      </c>
      <c r="B133" s="102" t="s">
        <v>427</v>
      </c>
      <c r="C133" s="104">
        <v>20</v>
      </c>
    </row>
    <row r="134" spans="1:3" x14ac:dyDescent="0.25">
      <c r="A134" s="103">
        <v>62331701</v>
      </c>
      <c r="B134" s="102" t="s">
        <v>299</v>
      </c>
      <c r="C134" s="104">
        <v>114</v>
      </c>
    </row>
    <row r="135" spans="1:3" x14ac:dyDescent="0.25">
      <c r="A135" s="103">
        <v>68899106</v>
      </c>
      <c r="B135" s="102" t="s">
        <v>300</v>
      </c>
      <c r="C135" s="104">
        <v>95</v>
      </c>
    </row>
    <row r="136" spans="1:3" x14ac:dyDescent="0.25">
      <c r="A136" s="103">
        <v>62331663</v>
      </c>
      <c r="B136" s="102" t="s">
        <v>301</v>
      </c>
      <c r="C136" s="104">
        <v>479</v>
      </c>
    </row>
    <row r="137" spans="1:3" x14ac:dyDescent="0.25">
      <c r="A137" s="103">
        <v>62331647</v>
      </c>
      <c r="B137" s="102" t="s">
        <v>302</v>
      </c>
      <c r="C137" s="104">
        <v>1107</v>
      </c>
    </row>
    <row r="138" spans="1:3" x14ac:dyDescent="0.25">
      <c r="A138" s="103">
        <v>68899092</v>
      </c>
      <c r="B138" s="102" t="s">
        <v>303</v>
      </c>
      <c r="C138" s="104">
        <v>564</v>
      </c>
    </row>
    <row r="139" spans="1:3" x14ac:dyDescent="0.25">
      <c r="A139" s="103">
        <v>62331680</v>
      </c>
      <c r="B139" s="102" t="s">
        <v>304</v>
      </c>
      <c r="C139" s="104">
        <v>380</v>
      </c>
    </row>
    <row r="140" spans="1:3" x14ac:dyDescent="0.25">
      <c r="A140" s="103">
        <v>62331698</v>
      </c>
      <c r="B140" s="102" t="s">
        <v>305</v>
      </c>
      <c r="C140" s="104">
        <v>263</v>
      </c>
    </row>
    <row r="141" spans="1:3" x14ac:dyDescent="0.25">
      <c r="A141" s="103">
        <v>62330276</v>
      </c>
      <c r="B141" s="102" t="s">
        <v>428</v>
      </c>
      <c r="C141" s="104">
        <v>49</v>
      </c>
    </row>
    <row r="142" spans="1:3" x14ac:dyDescent="0.25">
      <c r="A142" s="103">
        <v>62330357</v>
      </c>
      <c r="B142" s="102" t="s">
        <v>429</v>
      </c>
      <c r="C142" s="104">
        <v>45</v>
      </c>
    </row>
    <row r="143" spans="1:3" x14ac:dyDescent="0.25">
      <c r="A143" s="103">
        <v>62330420</v>
      </c>
      <c r="B143" s="102" t="s">
        <v>306</v>
      </c>
      <c r="C143" s="104">
        <v>191</v>
      </c>
    </row>
    <row r="144" spans="1:3" x14ac:dyDescent="0.25">
      <c r="A144" s="103">
        <v>62330322</v>
      </c>
      <c r="B144" s="102" t="s">
        <v>430</v>
      </c>
      <c r="C144" s="104">
        <v>76</v>
      </c>
    </row>
    <row r="145" spans="1:3" x14ac:dyDescent="0.25">
      <c r="A145" s="103">
        <v>62330292</v>
      </c>
      <c r="B145" s="102" t="s">
        <v>308</v>
      </c>
      <c r="C145" s="104">
        <v>6192</v>
      </c>
    </row>
    <row r="146" spans="1:3" x14ac:dyDescent="0.25">
      <c r="A146" s="103">
        <v>62330373</v>
      </c>
      <c r="B146" s="102" t="s">
        <v>431</v>
      </c>
      <c r="C146" s="104">
        <v>54</v>
      </c>
    </row>
    <row r="147" spans="1:3" x14ac:dyDescent="0.25">
      <c r="A147" s="103">
        <v>49590928</v>
      </c>
      <c r="B147" s="102" t="s">
        <v>432</v>
      </c>
      <c r="C147" s="104">
        <v>89</v>
      </c>
    </row>
    <row r="148" spans="1:3" x14ac:dyDescent="0.25">
      <c r="A148" s="103">
        <v>62330349</v>
      </c>
      <c r="B148" s="102" t="s">
        <v>310</v>
      </c>
      <c r="C148" s="104">
        <v>323</v>
      </c>
    </row>
    <row r="149" spans="1:3" x14ac:dyDescent="0.25">
      <c r="A149" s="103">
        <v>47813539</v>
      </c>
      <c r="B149" s="102" t="s">
        <v>312</v>
      </c>
      <c r="C149" s="104">
        <v>87</v>
      </c>
    </row>
    <row r="150" spans="1:3" x14ac:dyDescent="0.25">
      <c r="A150" s="103" t="s">
        <v>433</v>
      </c>
      <c r="B150" s="102" t="s">
        <v>434</v>
      </c>
      <c r="C150" s="104">
        <v>85</v>
      </c>
    </row>
    <row r="151" spans="1:3" x14ac:dyDescent="0.25">
      <c r="A151" s="103" t="s">
        <v>435</v>
      </c>
      <c r="B151" s="102" t="s">
        <v>436</v>
      </c>
      <c r="C151" s="104">
        <v>50</v>
      </c>
    </row>
    <row r="152" spans="1:3" x14ac:dyDescent="0.25">
      <c r="A152" s="103">
        <v>47813512</v>
      </c>
      <c r="B152" s="102" t="s">
        <v>313</v>
      </c>
      <c r="C152" s="104">
        <v>233</v>
      </c>
    </row>
    <row r="153" spans="1:3" x14ac:dyDescent="0.25">
      <c r="A153" s="103">
        <v>47813598</v>
      </c>
      <c r="B153" s="102" t="s">
        <v>315</v>
      </c>
      <c r="C153" s="104">
        <v>99</v>
      </c>
    </row>
    <row r="154" spans="1:3" x14ac:dyDescent="0.25">
      <c r="A154" s="103">
        <v>64120384</v>
      </c>
      <c r="B154" s="102" t="s">
        <v>316</v>
      </c>
      <c r="C154" s="104">
        <v>360</v>
      </c>
    </row>
    <row r="155" spans="1:3" x14ac:dyDescent="0.25">
      <c r="A155" s="103">
        <v>64120392</v>
      </c>
      <c r="B155" s="102" t="s">
        <v>437</v>
      </c>
      <c r="C155" s="104">
        <v>122</v>
      </c>
    </row>
    <row r="156" spans="1:3" x14ac:dyDescent="0.25">
      <c r="A156" s="103">
        <v>61955574</v>
      </c>
      <c r="B156" s="102" t="s">
        <v>438</v>
      </c>
      <c r="C156" s="104">
        <v>189</v>
      </c>
    </row>
    <row r="157" spans="1:3" x14ac:dyDescent="0.25">
      <c r="A157" s="103">
        <v>60780568</v>
      </c>
      <c r="B157" s="102" t="s">
        <v>439</v>
      </c>
      <c r="C157" s="104">
        <v>58</v>
      </c>
    </row>
    <row r="158" spans="1:3" x14ac:dyDescent="0.25">
      <c r="A158" s="103">
        <v>60780541</v>
      </c>
      <c r="B158" s="102" t="s">
        <v>487</v>
      </c>
      <c r="C158" s="104">
        <v>105</v>
      </c>
    </row>
    <row r="159" spans="1:3" x14ac:dyDescent="0.25">
      <c r="A159" s="103">
        <v>60780487</v>
      </c>
      <c r="B159" s="102" t="s">
        <v>317</v>
      </c>
      <c r="C159" s="104">
        <v>75</v>
      </c>
    </row>
    <row r="160" spans="1:3" x14ac:dyDescent="0.25">
      <c r="A160" s="103" t="s">
        <v>440</v>
      </c>
      <c r="B160" s="102" t="s">
        <v>441</v>
      </c>
      <c r="C160" s="104">
        <v>194</v>
      </c>
    </row>
    <row r="161" spans="1:3" x14ac:dyDescent="0.25">
      <c r="A161" s="103" t="s">
        <v>341</v>
      </c>
      <c r="B161" s="102" t="s">
        <v>342</v>
      </c>
      <c r="C161" s="104">
        <v>2848</v>
      </c>
    </row>
    <row r="162" spans="1:3" x14ac:dyDescent="0.25">
      <c r="A162" s="103">
        <v>45234370</v>
      </c>
      <c r="B162" s="102" t="s">
        <v>318</v>
      </c>
      <c r="C162" s="104">
        <v>1690</v>
      </c>
    </row>
    <row r="163" spans="1:3" x14ac:dyDescent="0.25">
      <c r="A163" s="103" t="s">
        <v>307</v>
      </c>
      <c r="B163" s="102" t="s">
        <v>319</v>
      </c>
      <c r="C163" s="104">
        <v>3709</v>
      </c>
    </row>
    <row r="164" spans="1:3" x14ac:dyDescent="0.25">
      <c r="A164" s="103">
        <v>62331752</v>
      </c>
      <c r="B164" s="102" t="s">
        <v>321</v>
      </c>
      <c r="C164" s="104">
        <v>1846</v>
      </c>
    </row>
    <row r="165" spans="1:3" x14ac:dyDescent="0.25">
      <c r="A165" s="103">
        <v>62330381</v>
      </c>
      <c r="B165" s="102" t="s">
        <v>323</v>
      </c>
      <c r="C165" s="104">
        <v>1603</v>
      </c>
    </row>
    <row r="166" spans="1:3" x14ac:dyDescent="0.25">
      <c r="A166" s="103" t="s">
        <v>309</v>
      </c>
      <c r="B166" s="102" t="s">
        <v>324</v>
      </c>
      <c r="C166" s="104">
        <v>5997</v>
      </c>
    </row>
    <row r="167" spans="1:3" x14ac:dyDescent="0.25">
      <c r="A167" s="103" t="s">
        <v>311</v>
      </c>
      <c r="B167" s="102" t="s">
        <v>325</v>
      </c>
      <c r="C167" s="104">
        <v>29957</v>
      </c>
    </row>
    <row r="168" spans="1:3" x14ac:dyDescent="0.25">
      <c r="A168" s="103" t="s">
        <v>322</v>
      </c>
      <c r="B168" s="102" t="s">
        <v>326</v>
      </c>
      <c r="C168" s="104">
        <v>2016</v>
      </c>
    </row>
    <row r="169" spans="1:3" x14ac:dyDescent="0.25">
      <c r="A169" s="103">
        <v>60045922</v>
      </c>
      <c r="B169" s="102" t="s">
        <v>327</v>
      </c>
      <c r="C169" s="104">
        <v>1442</v>
      </c>
    </row>
    <row r="170" spans="1:3" x14ac:dyDescent="0.25">
      <c r="A170" s="103">
        <v>60802774</v>
      </c>
      <c r="B170" s="102" t="s">
        <v>328</v>
      </c>
      <c r="C170" s="104">
        <v>1171</v>
      </c>
    </row>
    <row r="171" spans="1:3" x14ac:dyDescent="0.25">
      <c r="A171" s="103" t="s">
        <v>314</v>
      </c>
      <c r="B171" s="102" t="s">
        <v>329</v>
      </c>
      <c r="C171" s="104">
        <v>3610</v>
      </c>
    </row>
    <row r="172" spans="1:3" x14ac:dyDescent="0.25">
      <c r="A172" s="103">
        <v>61989339</v>
      </c>
      <c r="B172" s="102" t="s">
        <v>330</v>
      </c>
      <c r="C172" s="104">
        <v>4638</v>
      </c>
    </row>
    <row r="173" spans="1:3" x14ac:dyDescent="0.25">
      <c r="A173" s="103">
        <v>48004774</v>
      </c>
      <c r="B173" s="102" t="s">
        <v>331</v>
      </c>
      <c r="C173" s="104">
        <v>3012</v>
      </c>
    </row>
    <row r="174" spans="1:3" x14ac:dyDescent="0.25">
      <c r="A174" s="103">
        <v>48004898</v>
      </c>
      <c r="B174" s="102" t="s">
        <v>332</v>
      </c>
      <c r="C174" s="104">
        <v>6843</v>
      </c>
    </row>
    <row r="175" spans="1:3" x14ac:dyDescent="0.25">
      <c r="A175" s="103">
        <v>47658061</v>
      </c>
      <c r="B175" s="102" t="s">
        <v>333</v>
      </c>
      <c r="C175" s="104">
        <v>4601</v>
      </c>
    </row>
    <row r="176" spans="1:3" x14ac:dyDescent="0.25">
      <c r="A176" s="103">
        <v>47998296</v>
      </c>
      <c r="B176" s="102" t="s">
        <v>334</v>
      </c>
      <c r="C176" s="104">
        <v>2988</v>
      </c>
    </row>
    <row r="177" spans="1:3" x14ac:dyDescent="0.25">
      <c r="A177" s="103">
        <v>47813466</v>
      </c>
      <c r="B177" s="102" t="s">
        <v>335</v>
      </c>
      <c r="C177" s="104">
        <v>3770</v>
      </c>
    </row>
    <row r="178" spans="1:3" x14ac:dyDescent="0.25">
      <c r="A178" s="103">
        <v>47811927</v>
      </c>
      <c r="B178" s="102" t="s">
        <v>336</v>
      </c>
      <c r="C178" s="104">
        <v>6192</v>
      </c>
    </row>
    <row r="179" spans="1:3" x14ac:dyDescent="0.25">
      <c r="A179" s="103">
        <v>47811919</v>
      </c>
      <c r="B179" s="102" t="s">
        <v>337</v>
      </c>
      <c r="C179" s="104">
        <v>7524</v>
      </c>
    </row>
    <row r="180" spans="1:3" x14ac:dyDescent="0.25">
      <c r="A180" s="103">
        <v>68334222</v>
      </c>
      <c r="B180" s="102" t="s">
        <v>338</v>
      </c>
      <c r="C180" s="104">
        <v>7514</v>
      </c>
    </row>
    <row r="181" spans="1:3" x14ac:dyDescent="0.25">
      <c r="A181" s="103">
        <v>60043661</v>
      </c>
      <c r="B181" s="102" t="s">
        <v>339</v>
      </c>
      <c r="C181" s="104">
        <v>7522</v>
      </c>
    </row>
    <row r="182" spans="1:3" ht="13.5" thickBot="1" x14ac:dyDescent="0.3">
      <c r="A182" s="103" t="s">
        <v>320</v>
      </c>
      <c r="B182" s="102" t="s">
        <v>340</v>
      </c>
      <c r="C182" s="104">
        <v>5756</v>
      </c>
    </row>
    <row r="183" spans="1:3" ht="15" customHeight="1" thickBot="1" x14ac:dyDescent="0.3">
      <c r="A183" s="243" t="s">
        <v>22</v>
      </c>
      <c r="B183" s="244"/>
      <c r="C183" s="105">
        <f>SUM(C5:C182)</f>
        <v>1102324</v>
      </c>
    </row>
  </sheetData>
  <mergeCells count="4">
    <mergeCell ref="A1:C1"/>
    <mergeCell ref="A3:A4"/>
    <mergeCell ref="B3:B4"/>
    <mergeCell ref="A183:B183"/>
  </mergeCells>
  <pageMargins left="0.78740157480314965" right="0.78740157480314965" top="0.98425196850393704" bottom="0.59055118110236227" header="0.51181102362204722" footer="0.31496062992125984"/>
  <pageSetup paperSize="9" scale="94" firstPageNumber="24" fitToHeight="0" orientation="landscape" useFirstPageNumber="1" r:id="rId1"/>
  <headerFooter alignWithMargins="0">
    <oddHeader>&amp;L&amp;"Tahoma,Kurzíva"&amp;9Návrh rozpočtu na rok 2024
Příloha č. 7&amp;R&amp;"Tahoma,Kurzíva"&amp;9Tabulka č. 6: Závazné ukazatele pro příspěvkové organizace v odvětví školství</oddHeader>
    <oddFooter>&amp;C&amp;"Tahoma,Obyčejné"&amp;10&amp;P</oddFooter>
  </headerFooter>
  <rowBreaks count="5" manualBreakCount="5">
    <brk id="37" max="2" man="1"/>
    <brk id="71" max="2" man="1"/>
    <brk id="106" max="2" man="1"/>
    <brk id="139" max="2" man="1"/>
    <brk id="174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61"/>
  <sheetViews>
    <sheetView zoomScaleNormal="100" zoomScaleSheetLayoutView="100" workbookViewId="0">
      <pane ySplit="6" topLeftCell="A7" activePane="bottomLeft" state="frozen"/>
      <selection pane="bottomLeft" activeCell="A7" sqref="A7:A8"/>
    </sheetView>
  </sheetViews>
  <sheetFormatPr defaultRowHeight="12.75" x14ac:dyDescent="0.2"/>
  <cols>
    <col min="1" max="1" width="10.7109375" style="49" customWidth="1"/>
    <col min="2" max="2" width="53.5703125" style="49" customWidth="1"/>
    <col min="3" max="3" width="49.28515625" style="49" customWidth="1"/>
    <col min="4" max="4" width="23.140625" style="49" customWidth="1"/>
    <col min="5" max="16384" width="9.140625" style="49"/>
  </cols>
  <sheetData>
    <row r="1" spans="1:4" ht="18" customHeight="1" x14ac:dyDescent="0.2">
      <c r="A1" s="185" t="s">
        <v>114</v>
      </c>
      <c r="B1" s="185"/>
      <c r="C1" s="185"/>
      <c r="D1" s="185"/>
    </row>
    <row r="2" spans="1:4" x14ac:dyDescent="0.2">
      <c r="A2" s="24"/>
      <c r="B2" s="19"/>
      <c r="C2" s="50"/>
      <c r="D2" s="26"/>
    </row>
    <row r="3" spans="1:4" ht="13.5" thickBot="1" x14ac:dyDescent="0.25">
      <c r="A3" s="51" t="s">
        <v>23</v>
      </c>
      <c r="B3" s="19"/>
      <c r="C3" s="19"/>
      <c r="D3" s="19"/>
    </row>
    <row r="4" spans="1:4" ht="17.25" customHeight="1" x14ac:dyDescent="0.2">
      <c r="A4" s="239" t="s">
        <v>13</v>
      </c>
      <c r="B4" s="255" t="s">
        <v>14</v>
      </c>
      <c r="C4" s="258" t="s">
        <v>24</v>
      </c>
      <c r="D4" s="108" t="s">
        <v>15</v>
      </c>
    </row>
    <row r="5" spans="1:4" ht="15" customHeight="1" x14ac:dyDescent="0.2">
      <c r="A5" s="253"/>
      <c r="B5" s="256"/>
      <c r="C5" s="259"/>
      <c r="D5" s="261" t="s">
        <v>401</v>
      </c>
    </row>
    <row r="6" spans="1:4" ht="27" customHeight="1" thickBot="1" x14ac:dyDescent="0.25">
      <c r="A6" s="254"/>
      <c r="B6" s="257"/>
      <c r="C6" s="260"/>
      <c r="D6" s="262"/>
    </row>
    <row r="7" spans="1:4" x14ac:dyDescent="0.2">
      <c r="A7" s="250" t="s">
        <v>115</v>
      </c>
      <c r="B7" s="251" t="s">
        <v>116</v>
      </c>
      <c r="C7" s="145" t="s">
        <v>412</v>
      </c>
      <c r="D7" s="124">
        <v>2124</v>
      </c>
    </row>
    <row r="8" spans="1:4" x14ac:dyDescent="0.2">
      <c r="A8" s="250"/>
      <c r="B8" s="251"/>
      <c r="C8" s="126" t="s">
        <v>29</v>
      </c>
      <c r="D8" s="124">
        <v>854</v>
      </c>
    </row>
    <row r="9" spans="1:4" x14ac:dyDescent="0.2">
      <c r="A9" s="245" t="s">
        <v>117</v>
      </c>
      <c r="B9" s="246" t="s">
        <v>118</v>
      </c>
      <c r="C9" s="146" t="s">
        <v>412</v>
      </c>
      <c r="D9" s="124">
        <v>1874</v>
      </c>
    </row>
    <row r="10" spans="1:4" x14ac:dyDescent="0.2">
      <c r="A10" s="245"/>
      <c r="B10" s="246"/>
      <c r="C10" s="126" t="s">
        <v>29</v>
      </c>
      <c r="D10" s="124">
        <v>433</v>
      </c>
    </row>
    <row r="11" spans="1:4" x14ac:dyDescent="0.2">
      <c r="A11" s="245" t="s">
        <v>119</v>
      </c>
      <c r="B11" s="246" t="s">
        <v>120</v>
      </c>
      <c r="C11" s="146" t="s">
        <v>412</v>
      </c>
      <c r="D11" s="124">
        <v>1869</v>
      </c>
    </row>
    <row r="12" spans="1:4" x14ac:dyDescent="0.2">
      <c r="A12" s="245"/>
      <c r="B12" s="246"/>
      <c r="C12" s="147" t="s">
        <v>488</v>
      </c>
      <c r="D12" s="124">
        <v>14850</v>
      </c>
    </row>
    <row r="13" spans="1:4" x14ac:dyDescent="0.2">
      <c r="A13" s="245" t="s">
        <v>119</v>
      </c>
      <c r="B13" s="246" t="s">
        <v>120</v>
      </c>
      <c r="C13" s="126" t="s">
        <v>29</v>
      </c>
      <c r="D13" s="124">
        <v>1440</v>
      </c>
    </row>
    <row r="14" spans="1:4" x14ac:dyDescent="0.2">
      <c r="A14" s="245" t="s">
        <v>121</v>
      </c>
      <c r="B14" s="246" t="s">
        <v>122</v>
      </c>
      <c r="C14" s="146" t="s">
        <v>412</v>
      </c>
      <c r="D14" s="124">
        <v>3075</v>
      </c>
    </row>
    <row r="15" spans="1:4" x14ac:dyDescent="0.2">
      <c r="A15" s="245" t="s">
        <v>121</v>
      </c>
      <c r="B15" s="246" t="s">
        <v>122</v>
      </c>
      <c r="C15" s="126" t="s">
        <v>29</v>
      </c>
      <c r="D15" s="124">
        <v>1138</v>
      </c>
    </row>
    <row r="16" spans="1:4" x14ac:dyDescent="0.2">
      <c r="A16" s="245" t="s">
        <v>123</v>
      </c>
      <c r="B16" s="246" t="s">
        <v>124</v>
      </c>
      <c r="C16" s="146" t="s">
        <v>412</v>
      </c>
      <c r="D16" s="124">
        <v>2570</v>
      </c>
    </row>
    <row r="17" spans="1:4" x14ac:dyDescent="0.2">
      <c r="A17" s="245"/>
      <c r="B17" s="246"/>
      <c r="C17" s="126" t="s">
        <v>29</v>
      </c>
      <c r="D17" s="124">
        <v>249</v>
      </c>
    </row>
    <row r="18" spans="1:4" x14ac:dyDescent="0.2">
      <c r="A18" s="245"/>
      <c r="B18" s="246"/>
      <c r="C18" s="147" t="s">
        <v>495</v>
      </c>
      <c r="D18" s="124">
        <v>2000</v>
      </c>
    </row>
    <row r="19" spans="1:4" x14ac:dyDescent="0.2">
      <c r="A19" s="245" t="s">
        <v>125</v>
      </c>
      <c r="B19" s="246" t="s">
        <v>126</v>
      </c>
      <c r="C19" s="146" t="s">
        <v>412</v>
      </c>
      <c r="D19" s="124">
        <v>1847</v>
      </c>
    </row>
    <row r="20" spans="1:4" x14ac:dyDescent="0.2">
      <c r="A20" s="245" t="s">
        <v>125</v>
      </c>
      <c r="B20" s="246" t="s">
        <v>126</v>
      </c>
      <c r="C20" s="126" t="s">
        <v>29</v>
      </c>
      <c r="D20" s="124">
        <v>281</v>
      </c>
    </row>
    <row r="21" spans="1:4" x14ac:dyDescent="0.2">
      <c r="A21" s="245">
        <v>61989011</v>
      </c>
      <c r="B21" s="246" t="s">
        <v>127</v>
      </c>
      <c r="C21" s="146" t="s">
        <v>412</v>
      </c>
      <c r="D21" s="124">
        <v>2085</v>
      </c>
    </row>
    <row r="22" spans="1:4" x14ac:dyDescent="0.2">
      <c r="A22" s="245"/>
      <c r="B22" s="246"/>
      <c r="C22" s="126" t="s">
        <v>29</v>
      </c>
      <c r="D22" s="124">
        <v>680</v>
      </c>
    </row>
    <row r="23" spans="1:4" x14ac:dyDescent="0.2">
      <c r="A23" s="245" t="s">
        <v>128</v>
      </c>
      <c r="B23" s="246" t="s">
        <v>129</v>
      </c>
      <c r="C23" s="146" t="s">
        <v>412</v>
      </c>
      <c r="D23" s="124">
        <v>4499</v>
      </c>
    </row>
    <row r="24" spans="1:4" x14ac:dyDescent="0.2">
      <c r="A24" s="245" t="s">
        <v>128</v>
      </c>
      <c r="B24" s="246" t="s">
        <v>129</v>
      </c>
      <c r="C24" s="126" t="s">
        <v>29</v>
      </c>
      <c r="D24" s="124">
        <v>1409</v>
      </c>
    </row>
    <row r="25" spans="1:4" x14ac:dyDescent="0.2">
      <c r="A25" s="245">
        <v>62331205</v>
      </c>
      <c r="B25" s="246" t="s">
        <v>130</v>
      </c>
      <c r="C25" s="146" t="s">
        <v>412</v>
      </c>
      <c r="D25" s="124">
        <v>1545</v>
      </c>
    </row>
    <row r="26" spans="1:4" x14ac:dyDescent="0.2">
      <c r="A26" s="245">
        <v>62331205</v>
      </c>
      <c r="B26" s="246" t="s">
        <v>130</v>
      </c>
      <c r="C26" s="126" t="s">
        <v>29</v>
      </c>
      <c r="D26" s="124">
        <v>263</v>
      </c>
    </row>
    <row r="27" spans="1:4" x14ac:dyDescent="0.2">
      <c r="A27" s="245">
        <v>62331639</v>
      </c>
      <c r="B27" s="246" t="s">
        <v>131</v>
      </c>
      <c r="C27" s="146" t="s">
        <v>412</v>
      </c>
      <c r="D27" s="124">
        <v>2807</v>
      </c>
    </row>
    <row r="28" spans="1:4" x14ac:dyDescent="0.2">
      <c r="A28" s="245">
        <v>62331639</v>
      </c>
      <c r="B28" s="246" t="s">
        <v>131</v>
      </c>
      <c r="C28" s="126" t="s">
        <v>29</v>
      </c>
      <c r="D28" s="124">
        <v>1936</v>
      </c>
    </row>
    <row r="29" spans="1:4" x14ac:dyDescent="0.2">
      <c r="A29" s="245">
        <v>62331493</v>
      </c>
      <c r="B29" s="246" t="s">
        <v>132</v>
      </c>
      <c r="C29" s="146" t="s">
        <v>412</v>
      </c>
      <c r="D29" s="124">
        <v>2106</v>
      </c>
    </row>
    <row r="30" spans="1:4" x14ac:dyDescent="0.2">
      <c r="A30" s="245">
        <v>62331493</v>
      </c>
      <c r="B30" s="246" t="s">
        <v>132</v>
      </c>
      <c r="C30" s="126" t="s">
        <v>29</v>
      </c>
      <c r="D30" s="124">
        <v>1293</v>
      </c>
    </row>
    <row r="31" spans="1:4" x14ac:dyDescent="0.2">
      <c r="A31" s="245">
        <v>62331558</v>
      </c>
      <c r="B31" s="246" t="s">
        <v>133</v>
      </c>
      <c r="C31" s="146" t="s">
        <v>412</v>
      </c>
      <c r="D31" s="124">
        <v>2253</v>
      </c>
    </row>
    <row r="32" spans="1:4" x14ac:dyDescent="0.2">
      <c r="A32" s="245">
        <v>62331558</v>
      </c>
      <c r="B32" s="246" t="s">
        <v>133</v>
      </c>
      <c r="C32" s="126" t="s">
        <v>29</v>
      </c>
      <c r="D32" s="124">
        <v>181</v>
      </c>
    </row>
    <row r="33" spans="1:4" x14ac:dyDescent="0.2">
      <c r="A33" s="245">
        <v>62331582</v>
      </c>
      <c r="B33" s="246" t="s">
        <v>134</v>
      </c>
      <c r="C33" s="146" t="s">
        <v>412</v>
      </c>
      <c r="D33" s="124">
        <v>1672</v>
      </c>
    </row>
    <row r="34" spans="1:4" x14ac:dyDescent="0.2">
      <c r="A34" s="245"/>
      <c r="B34" s="246"/>
      <c r="C34" s="126" t="s">
        <v>29</v>
      </c>
      <c r="D34" s="124">
        <v>657</v>
      </c>
    </row>
    <row r="35" spans="1:4" x14ac:dyDescent="0.2">
      <c r="A35" s="245">
        <v>62331795</v>
      </c>
      <c r="B35" s="246" t="s">
        <v>135</v>
      </c>
      <c r="C35" s="146" t="s">
        <v>412</v>
      </c>
      <c r="D35" s="124">
        <v>3359</v>
      </c>
    </row>
    <row r="36" spans="1:4" x14ac:dyDescent="0.2">
      <c r="A36" s="245">
        <v>62331795</v>
      </c>
      <c r="B36" s="246" t="s">
        <v>135</v>
      </c>
      <c r="C36" s="126" t="s">
        <v>29</v>
      </c>
      <c r="D36" s="124">
        <v>968</v>
      </c>
    </row>
    <row r="37" spans="1:4" x14ac:dyDescent="0.2">
      <c r="A37" s="245" t="s">
        <v>136</v>
      </c>
      <c r="B37" s="246" t="s">
        <v>137</v>
      </c>
      <c r="C37" s="146" t="s">
        <v>412</v>
      </c>
      <c r="D37" s="124">
        <v>5292</v>
      </c>
    </row>
    <row r="38" spans="1:4" x14ac:dyDescent="0.2">
      <c r="A38" s="245"/>
      <c r="B38" s="246"/>
      <c r="C38" s="126" t="s">
        <v>29</v>
      </c>
      <c r="D38" s="124">
        <v>3105</v>
      </c>
    </row>
    <row r="39" spans="1:4" ht="25.5" x14ac:dyDescent="0.2">
      <c r="A39" s="245" t="s">
        <v>136</v>
      </c>
      <c r="B39" s="246" t="s">
        <v>137</v>
      </c>
      <c r="C39" s="147" t="s">
        <v>489</v>
      </c>
      <c r="D39" s="124">
        <v>2000</v>
      </c>
    </row>
    <row r="40" spans="1:4" x14ac:dyDescent="0.2">
      <c r="A40" s="245" t="s">
        <v>138</v>
      </c>
      <c r="B40" s="246" t="s">
        <v>139</v>
      </c>
      <c r="C40" s="146" t="s">
        <v>412</v>
      </c>
      <c r="D40" s="124">
        <v>3264</v>
      </c>
    </row>
    <row r="41" spans="1:4" x14ac:dyDescent="0.2">
      <c r="A41" s="245"/>
      <c r="B41" s="246"/>
      <c r="C41" s="126" t="s">
        <v>29</v>
      </c>
      <c r="D41" s="124">
        <v>1345</v>
      </c>
    </row>
    <row r="42" spans="1:4" x14ac:dyDescent="0.2">
      <c r="A42" s="245" t="s">
        <v>140</v>
      </c>
      <c r="B42" s="246" t="s">
        <v>141</v>
      </c>
      <c r="C42" s="146" t="s">
        <v>412</v>
      </c>
      <c r="D42" s="124">
        <v>3683</v>
      </c>
    </row>
    <row r="43" spans="1:4" x14ac:dyDescent="0.2">
      <c r="A43" s="245"/>
      <c r="B43" s="246"/>
      <c r="C43" s="126" t="s">
        <v>29</v>
      </c>
      <c r="D43" s="124">
        <v>1043</v>
      </c>
    </row>
    <row r="44" spans="1:4" x14ac:dyDescent="0.2">
      <c r="A44" s="245" t="s">
        <v>142</v>
      </c>
      <c r="B44" s="246" t="s">
        <v>143</v>
      </c>
      <c r="C44" s="146" t="s">
        <v>412</v>
      </c>
      <c r="D44" s="124">
        <v>2781</v>
      </c>
    </row>
    <row r="45" spans="1:4" x14ac:dyDescent="0.2">
      <c r="A45" s="245" t="s">
        <v>142</v>
      </c>
      <c r="B45" s="246" t="s">
        <v>143</v>
      </c>
      <c r="C45" s="126" t="s">
        <v>29</v>
      </c>
      <c r="D45" s="124">
        <v>495</v>
      </c>
    </row>
    <row r="46" spans="1:4" x14ac:dyDescent="0.2">
      <c r="A46" s="245" t="s">
        <v>144</v>
      </c>
      <c r="B46" s="246" t="s">
        <v>145</v>
      </c>
      <c r="C46" s="146" t="s">
        <v>412</v>
      </c>
      <c r="D46" s="124">
        <v>1749</v>
      </c>
    </row>
    <row r="47" spans="1:4" x14ac:dyDescent="0.2">
      <c r="A47" s="245"/>
      <c r="B47" s="246"/>
      <c r="C47" s="126" t="s">
        <v>29</v>
      </c>
      <c r="D47" s="124">
        <v>739</v>
      </c>
    </row>
    <row r="48" spans="1:4" x14ac:dyDescent="0.2">
      <c r="A48" s="245" t="s">
        <v>144</v>
      </c>
      <c r="B48" s="246" t="s">
        <v>145</v>
      </c>
      <c r="C48" s="147" t="s">
        <v>490</v>
      </c>
      <c r="D48" s="124">
        <v>850</v>
      </c>
    </row>
    <row r="49" spans="1:4" x14ac:dyDescent="0.2">
      <c r="A49" s="245">
        <v>47813091</v>
      </c>
      <c r="B49" s="246" t="s">
        <v>146</v>
      </c>
      <c r="C49" s="146" t="s">
        <v>412</v>
      </c>
      <c r="D49" s="124">
        <v>1381</v>
      </c>
    </row>
    <row r="50" spans="1:4" x14ac:dyDescent="0.2">
      <c r="A50" s="245">
        <v>47813091</v>
      </c>
      <c r="B50" s="246" t="s">
        <v>146</v>
      </c>
      <c r="C50" s="126" t="s">
        <v>29</v>
      </c>
      <c r="D50" s="124">
        <v>303</v>
      </c>
    </row>
    <row r="51" spans="1:4" x14ac:dyDescent="0.2">
      <c r="A51" s="245">
        <v>47813113</v>
      </c>
      <c r="B51" s="246" t="s">
        <v>147</v>
      </c>
      <c r="C51" s="146" t="s">
        <v>412</v>
      </c>
      <c r="D51" s="124">
        <v>3258</v>
      </c>
    </row>
    <row r="52" spans="1:4" x14ac:dyDescent="0.2">
      <c r="A52" s="245">
        <v>47813113</v>
      </c>
      <c r="B52" s="246" t="s">
        <v>147</v>
      </c>
      <c r="C52" s="126" t="s">
        <v>29</v>
      </c>
      <c r="D52" s="124">
        <v>1404</v>
      </c>
    </row>
    <row r="53" spans="1:4" x14ac:dyDescent="0.2">
      <c r="A53" s="245">
        <v>47813075</v>
      </c>
      <c r="B53" s="246" t="s">
        <v>148</v>
      </c>
      <c r="C53" s="146" t="s">
        <v>412</v>
      </c>
      <c r="D53" s="124">
        <v>2977</v>
      </c>
    </row>
    <row r="54" spans="1:4" x14ac:dyDescent="0.2">
      <c r="A54" s="245">
        <v>47813075</v>
      </c>
      <c r="B54" s="246" t="s">
        <v>148</v>
      </c>
      <c r="C54" s="126" t="s">
        <v>29</v>
      </c>
      <c r="D54" s="124">
        <v>1120</v>
      </c>
    </row>
    <row r="55" spans="1:4" x14ac:dyDescent="0.2">
      <c r="A55" s="245" t="s">
        <v>149</v>
      </c>
      <c r="B55" s="246" t="s">
        <v>150</v>
      </c>
      <c r="C55" s="146" t="s">
        <v>412</v>
      </c>
      <c r="D55" s="124">
        <v>2224</v>
      </c>
    </row>
    <row r="56" spans="1:4" x14ac:dyDescent="0.2">
      <c r="A56" s="245" t="s">
        <v>149</v>
      </c>
      <c r="B56" s="246" t="s">
        <v>150</v>
      </c>
      <c r="C56" s="126" t="s">
        <v>29</v>
      </c>
      <c r="D56" s="124">
        <v>1036</v>
      </c>
    </row>
    <row r="57" spans="1:4" x14ac:dyDescent="0.2">
      <c r="A57" s="245" t="s">
        <v>151</v>
      </c>
      <c r="B57" s="246" t="s">
        <v>424</v>
      </c>
      <c r="C57" s="146" t="s">
        <v>412</v>
      </c>
      <c r="D57" s="124">
        <v>2654</v>
      </c>
    </row>
    <row r="58" spans="1:4" x14ac:dyDescent="0.2">
      <c r="A58" s="245" t="s">
        <v>151</v>
      </c>
      <c r="B58" s="246" t="s">
        <v>424</v>
      </c>
      <c r="C58" s="126" t="s">
        <v>29</v>
      </c>
      <c r="D58" s="124">
        <v>1517</v>
      </c>
    </row>
    <row r="59" spans="1:4" x14ac:dyDescent="0.2">
      <c r="A59" s="245" t="s">
        <v>152</v>
      </c>
      <c r="B59" s="246" t="s">
        <v>153</v>
      </c>
      <c r="C59" s="146" t="s">
        <v>412</v>
      </c>
      <c r="D59" s="124">
        <v>1581</v>
      </c>
    </row>
    <row r="60" spans="1:4" x14ac:dyDescent="0.2">
      <c r="A60" s="245" t="s">
        <v>152</v>
      </c>
      <c r="B60" s="246" t="s">
        <v>153</v>
      </c>
      <c r="C60" s="126" t="s">
        <v>29</v>
      </c>
      <c r="D60" s="124">
        <v>511</v>
      </c>
    </row>
    <row r="61" spans="1:4" x14ac:dyDescent="0.2">
      <c r="A61" s="245" t="s">
        <v>154</v>
      </c>
      <c r="B61" s="246" t="s">
        <v>155</v>
      </c>
      <c r="C61" s="146" t="s">
        <v>412</v>
      </c>
      <c r="D61" s="124">
        <v>2988</v>
      </c>
    </row>
    <row r="62" spans="1:4" x14ac:dyDescent="0.2">
      <c r="A62" s="245" t="s">
        <v>154</v>
      </c>
      <c r="B62" s="246" t="s">
        <v>155</v>
      </c>
      <c r="C62" s="126" t="s">
        <v>29</v>
      </c>
      <c r="D62" s="124">
        <v>1018</v>
      </c>
    </row>
    <row r="63" spans="1:4" x14ac:dyDescent="0.2">
      <c r="A63" s="245" t="s">
        <v>156</v>
      </c>
      <c r="B63" s="246" t="s">
        <v>157</v>
      </c>
      <c r="C63" s="146" t="s">
        <v>412</v>
      </c>
      <c r="D63" s="124">
        <v>1398</v>
      </c>
    </row>
    <row r="64" spans="1:4" x14ac:dyDescent="0.2">
      <c r="A64" s="245" t="s">
        <v>156</v>
      </c>
      <c r="B64" s="246" t="s">
        <v>157</v>
      </c>
      <c r="C64" s="126" t="s">
        <v>29</v>
      </c>
      <c r="D64" s="124">
        <v>393</v>
      </c>
    </row>
    <row r="65" spans="1:4" x14ac:dyDescent="0.2">
      <c r="A65" s="245" t="s">
        <v>158</v>
      </c>
      <c r="B65" s="246" t="s">
        <v>159</v>
      </c>
      <c r="C65" s="146" t="s">
        <v>412</v>
      </c>
      <c r="D65" s="124">
        <v>2093</v>
      </c>
    </row>
    <row r="66" spans="1:4" x14ac:dyDescent="0.2">
      <c r="A66" s="245" t="s">
        <v>158</v>
      </c>
      <c r="B66" s="246" t="s">
        <v>159</v>
      </c>
      <c r="C66" s="126" t="s">
        <v>29</v>
      </c>
      <c r="D66" s="124">
        <v>357</v>
      </c>
    </row>
    <row r="67" spans="1:4" x14ac:dyDescent="0.2">
      <c r="A67" s="245" t="s">
        <v>160</v>
      </c>
      <c r="B67" s="246" t="s">
        <v>161</v>
      </c>
      <c r="C67" s="146" t="s">
        <v>412</v>
      </c>
      <c r="D67" s="124">
        <v>5066</v>
      </c>
    </row>
    <row r="68" spans="1:4" x14ac:dyDescent="0.2">
      <c r="A68" s="245" t="s">
        <v>160</v>
      </c>
      <c r="B68" s="246" t="s">
        <v>161</v>
      </c>
      <c r="C68" s="126" t="s">
        <v>29</v>
      </c>
      <c r="D68" s="124">
        <v>1178</v>
      </c>
    </row>
    <row r="69" spans="1:4" x14ac:dyDescent="0.2">
      <c r="A69" s="245" t="s">
        <v>162</v>
      </c>
      <c r="B69" s="246" t="s">
        <v>163</v>
      </c>
      <c r="C69" s="146" t="s">
        <v>412</v>
      </c>
      <c r="D69" s="124">
        <v>6166</v>
      </c>
    </row>
    <row r="70" spans="1:4" x14ac:dyDescent="0.2">
      <c r="A70" s="245"/>
      <c r="B70" s="246"/>
      <c r="C70" s="126" t="s">
        <v>29</v>
      </c>
      <c r="D70" s="124">
        <v>1096</v>
      </c>
    </row>
    <row r="71" spans="1:4" x14ac:dyDescent="0.2">
      <c r="A71" s="245" t="s">
        <v>164</v>
      </c>
      <c r="B71" s="246" t="s">
        <v>165</v>
      </c>
      <c r="C71" s="146" t="s">
        <v>412</v>
      </c>
      <c r="D71" s="124">
        <v>3250</v>
      </c>
    </row>
    <row r="72" spans="1:4" x14ac:dyDescent="0.2">
      <c r="A72" s="245"/>
      <c r="B72" s="246"/>
      <c r="C72" s="126" t="s">
        <v>29</v>
      </c>
      <c r="D72" s="124">
        <v>1505</v>
      </c>
    </row>
    <row r="73" spans="1:4" x14ac:dyDescent="0.2">
      <c r="A73" s="245" t="s">
        <v>164</v>
      </c>
      <c r="B73" s="246" t="s">
        <v>165</v>
      </c>
      <c r="C73" s="147" t="s">
        <v>491</v>
      </c>
      <c r="D73" s="124">
        <v>23850</v>
      </c>
    </row>
    <row r="74" spans="1:4" x14ac:dyDescent="0.2">
      <c r="A74" s="245" t="s">
        <v>166</v>
      </c>
      <c r="B74" s="246" t="s">
        <v>167</v>
      </c>
      <c r="C74" s="146" t="s">
        <v>412</v>
      </c>
      <c r="D74" s="124">
        <v>1939</v>
      </c>
    </row>
    <row r="75" spans="1:4" x14ac:dyDescent="0.2">
      <c r="A75" s="245" t="s">
        <v>166</v>
      </c>
      <c r="B75" s="246" t="s">
        <v>167</v>
      </c>
      <c r="C75" s="126" t="s">
        <v>29</v>
      </c>
      <c r="D75" s="124">
        <v>727</v>
      </c>
    </row>
    <row r="76" spans="1:4" x14ac:dyDescent="0.2">
      <c r="A76" s="245" t="s">
        <v>168</v>
      </c>
      <c r="B76" s="246" t="s">
        <v>169</v>
      </c>
      <c r="C76" s="146" t="s">
        <v>412</v>
      </c>
      <c r="D76" s="124">
        <v>4040</v>
      </c>
    </row>
    <row r="77" spans="1:4" x14ac:dyDescent="0.2">
      <c r="A77" s="245" t="s">
        <v>168</v>
      </c>
      <c r="B77" s="246" t="s">
        <v>169</v>
      </c>
      <c r="C77" s="126" t="s">
        <v>29</v>
      </c>
      <c r="D77" s="124">
        <v>1919</v>
      </c>
    </row>
    <row r="78" spans="1:4" x14ac:dyDescent="0.2">
      <c r="A78" s="245" t="s">
        <v>170</v>
      </c>
      <c r="B78" s="246" t="s">
        <v>171</v>
      </c>
      <c r="C78" s="146" t="s">
        <v>412</v>
      </c>
      <c r="D78" s="124">
        <v>3562</v>
      </c>
    </row>
    <row r="79" spans="1:4" x14ac:dyDescent="0.2">
      <c r="A79" s="245" t="s">
        <v>170</v>
      </c>
      <c r="B79" s="246" t="s">
        <v>171</v>
      </c>
      <c r="C79" s="126" t="s">
        <v>29</v>
      </c>
      <c r="D79" s="124">
        <v>956</v>
      </c>
    </row>
    <row r="80" spans="1:4" x14ac:dyDescent="0.2">
      <c r="A80" s="245" t="s">
        <v>172</v>
      </c>
      <c r="B80" s="246" t="s">
        <v>173</v>
      </c>
      <c r="C80" s="146" t="s">
        <v>412</v>
      </c>
      <c r="D80" s="124">
        <v>2217</v>
      </c>
    </row>
    <row r="81" spans="1:4" x14ac:dyDescent="0.2">
      <c r="A81" s="245" t="s">
        <v>172</v>
      </c>
      <c r="B81" s="246" t="s">
        <v>173</v>
      </c>
      <c r="C81" s="126" t="s">
        <v>29</v>
      </c>
      <c r="D81" s="124">
        <v>344</v>
      </c>
    </row>
    <row r="82" spans="1:4" x14ac:dyDescent="0.2">
      <c r="A82" s="245" t="s">
        <v>174</v>
      </c>
      <c r="B82" s="246" t="s">
        <v>175</v>
      </c>
      <c r="C82" s="146" t="s">
        <v>412</v>
      </c>
      <c r="D82" s="124">
        <v>8191</v>
      </c>
    </row>
    <row r="83" spans="1:4" x14ac:dyDescent="0.2">
      <c r="A83" s="245" t="s">
        <v>174</v>
      </c>
      <c r="B83" s="246" t="s">
        <v>175</v>
      </c>
      <c r="C83" s="126" t="s">
        <v>29</v>
      </c>
      <c r="D83" s="124">
        <v>1720</v>
      </c>
    </row>
    <row r="84" spans="1:4" x14ac:dyDescent="0.2">
      <c r="A84" s="245" t="s">
        <v>176</v>
      </c>
      <c r="B84" s="246" t="s">
        <v>177</v>
      </c>
      <c r="C84" s="146" t="s">
        <v>412</v>
      </c>
      <c r="D84" s="124">
        <v>4958</v>
      </c>
    </row>
    <row r="85" spans="1:4" x14ac:dyDescent="0.2">
      <c r="A85" s="245" t="s">
        <v>176</v>
      </c>
      <c r="B85" s="246"/>
      <c r="C85" s="126" t="s">
        <v>29</v>
      </c>
      <c r="D85" s="124">
        <v>2738</v>
      </c>
    </row>
    <row r="86" spans="1:4" x14ac:dyDescent="0.2">
      <c r="A86" s="245" t="s">
        <v>178</v>
      </c>
      <c r="B86" s="246" t="s">
        <v>179</v>
      </c>
      <c r="C86" s="146" t="s">
        <v>412</v>
      </c>
      <c r="D86" s="124">
        <v>2738</v>
      </c>
    </row>
    <row r="87" spans="1:4" x14ac:dyDescent="0.2">
      <c r="A87" s="245" t="s">
        <v>178</v>
      </c>
      <c r="B87" s="246" t="s">
        <v>179</v>
      </c>
      <c r="C87" s="126" t="s">
        <v>29</v>
      </c>
      <c r="D87" s="124">
        <v>544</v>
      </c>
    </row>
    <row r="88" spans="1:4" x14ac:dyDescent="0.2">
      <c r="A88" s="245" t="s">
        <v>180</v>
      </c>
      <c r="B88" s="246" t="s">
        <v>181</v>
      </c>
      <c r="C88" s="146" t="s">
        <v>412</v>
      </c>
      <c r="D88" s="124">
        <v>9658</v>
      </c>
    </row>
    <row r="89" spans="1:4" x14ac:dyDescent="0.2">
      <c r="A89" s="245"/>
      <c r="B89" s="246"/>
      <c r="C89" s="126" t="s">
        <v>29</v>
      </c>
      <c r="D89" s="124">
        <v>1429</v>
      </c>
    </row>
    <row r="90" spans="1:4" x14ac:dyDescent="0.2">
      <c r="A90" s="245">
        <v>62331574</v>
      </c>
      <c r="B90" s="246" t="s">
        <v>182</v>
      </c>
      <c r="C90" s="146" t="s">
        <v>412</v>
      </c>
      <c r="D90" s="124">
        <v>1906</v>
      </c>
    </row>
    <row r="91" spans="1:4" x14ac:dyDescent="0.2">
      <c r="A91" s="245">
        <v>62331574</v>
      </c>
      <c r="B91" s="246" t="s">
        <v>182</v>
      </c>
      <c r="C91" s="126" t="s">
        <v>29</v>
      </c>
      <c r="D91" s="124">
        <v>552</v>
      </c>
    </row>
    <row r="92" spans="1:4" x14ac:dyDescent="0.2">
      <c r="A92" s="245">
        <v>62331566</v>
      </c>
      <c r="B92" s="246" t="s">
        <v>183</v>
      </c>
      <c r="C92" s="146" t="s">
        <v>412</v>
      </c>
      <c r="D92" s="124">
        <v>2241</v>
      </c>
    </row>
    <row r="93" spans="1:4" x14ac:dyDescent="0.2">
      <c r="A93" s="245"/>
      <c r="B93" s="246"/>
      <c r="C93" s="126" t="s">
        <v>29</v>
      </c>
      <c r="D93" s="124">
        <v>420</v>
      </c>
    </row>
    <row r="94" spans="1:4" x14ac:dyDescent="0.2">
      <c r="A94" s="245">
        <v>62331515</v>
      </c>
      <c r="B94" s="246" t="s">
        <v>184</v>
      </c>
      <c r="C94" s="146" t="s">
        <v>412</v>
      </c>
      <c r="D94" s="124">
        <v>3472</v>
      </c>
    </row>
    <row r="95" spans="1:4" x14ac:dyDescent="0.2">
      <c r="A95" s="245">
        <v>62331515</v>
      </c>
      <c r="B95" s="246" t="s">
        <v>184</v>
      </c>
      <c r="C95" s="126" t="s">
        <v>29</v>
      </c>
      <c r="D95" s="124">
        <v>1500</v>
      </c>
    </row>
    <row r="96" spans="1:4" x14ac:dyDescent="0.2">
      <c r="A96" s="245">
        <v>60337320</v>
      </c>
      <c r="B96" s="246" t="s">
        <v>185</v>
      </c>
      <c r="C96" s="146" t="s">
        <v>412</v>
      </c>
      <c r="D96" s="124">
        <v>1305</v>
      </c>
    </row>
    <row r="97" spans="1:4" x14ac:dyDescent="0.2">
      <c r="A97" s="245"/>
      <c r="B97" s="246"/>
      <c r="C97" s="126" t="s">
        <v>29</v>
      </c>
      <c r="D97" s="124">
        <v>368</v>
      </c>
    </row>
    <row r="98" spans="1:4" x14ac:dyDescent="0.2">
      <c r="A98" s="245">
        <v>60337320</v>
      </c>
      <c r="B98" s="246" t="s">
        <v>185</v>
      </c>
      <c r="C98" s="147" t="s">
        <v>496</v>
      </c>
      <c r="D98" s="124">
        <v>500</v>
      </c>
    </row>
    <row r="99" spans="1:4" x14ac:dyDescent="0.2">
      <c r="A99" s="245" t="s">
        <v>186</v>
      </c>
      <c r="B99" s="246" t="s">
        <v>187</v>
      </c>
      <c r="C99" s="146" t="s">
        <v>412</v>
      </c>
      <c r="D99" s="124">
        <v>1577</v>
      </c>
    </row>
    <row r="100" spans="1:4" x14ac:dyDescent="0.2">
      <c r="A100" s="245" t="s">
        <v>186</v>
      </c>
      <c r="B100" s="246" t="s">
        <v>187</v>
      </c>
      <c r="C100" s="126" t="s">
        <v>29</v>
      </c>
      <c r="D100" s="124">
        <v>584</v>
      </c>
    </row>
    <row r="101" spans="1:4" x14ac:dyDescent="0.2">
      <c r="A101" s="245" t="s">
        <v>188</v>
      </c>
      <c r="B101" s="246" t="s">
        <v>457</v>
      </c>
      <c r="C101" s="146" t="s">
        <v>412</v>
      </c>
      <c r="D101" s="124">
        <v>8482</v>
      </c>
    </row>
    <row r="102" spans="1:4" x14ac:dyDescent="0.2">
      <c r="A102" s="245" t="s">
        <v>188</v>
      </c>
      <c r="B102" s="246" t="s">
        <v>189</v>
      </c>
      <c r="C102" s="126" t="s">
        <v>29</v>
      </c>
      <c r="D102" s="124">
        <v>2824</v>
      </c>
    </row>
    <row r="103" spans="1:4" x14ac:dyDescent="0.2">
      <c r="A103" s="245" t="s">
        <v>190</v>
      </c>
      <c r="B103" s="246" t="s">
        <v>191</v>
      </c>
      <c r="C103" s="146" t="s">
        <v>412</v>
      </c>
      <c r="D103" s="124">
        <v>4553</v>
      </c>
    </row>
    <row r="104" spans="1:4" x14ac:dyDescent="0.2">
      <c r="A104" s="245" t="s">
        <v>190</v>
      </c>
      <c r="B104" s="246" t="s">
        <v>191</v>
      </c>
      <c r="C104" s="126" t="s">
        <v>29</v>
      </c>
      <c r="D104" s="124">
        <v>1009</v>
      </c>
    </row>
    <row r="105" spans="1:4" x14ac:dyDescent="0.2">
      <c r="A105" s="245" t="s">
        <v>192</v>
      </c>
      <c r="B105" s="246" t="s">
        <v>193</v>
      </c>
      <c r="C105" s="146" t="s">
        <v>412</v>
      </c>
      <c r="D105" s="124">
        <v>1044</v>
      </c>
    </row>
    <row r="106" spans="1:4" x14ac:dyDescent="0.2">
      <c r="A106" s="245" t="s">
        <v>192</v>
      </c>
      <c r="B106" s="246" t="s">
        <v>193</v>
      </c>
      <c r="C106" s="126" t="s">
        <v>29</v>
      </c>
      <c r="D106" s="124">
        <v>69</v>
      </c>
    </row>
    <row r="107" spans="1:4" x14ac:dyDescent="0.2">
      <c r="A107" s="245">
        <v>47813083</v>
      </c>
      <c r="B107" s="246" t="s">
        <v>194</v>
      </c>
      <c r="C107" s="146" t="s">
        <v>412</v>
      </c>
      <c r="D107" s="124">
        <v>2996</v>
      </c>
    </row>
    <row r="108" spans="1:4" x14ac:dyDescent="0.2">
      <c r="A108" s="245">
        <v>47813083</v>
      </c>
      <c r="B108" s="246" t="s">
        <v>194</v>
      </c>
      <c r="C108" s="126" t="s">
        <v>29</v>
      </c>
      <c r="D108" s="124">
        <v>1289</v>
      </c>
    </row>
    <row r="109" spans="1:4" x14ac:dyDescent="0.2">
      <c r="A109" s="245">
        <v>47813148</v>
      </c>
      <c r="B109" s="246" t="s">
        <v>195</v>
      </c>
      <c r="C109" s="146" t="s">
        <v>412</v>
      </c>
      <c r="D109" s="124">
        <v>1629</v>
      </c>
    </row>
    <row r="110" spans="1:4" x14ac:dyDescent="0.2">
      <c r="A110" s="245">
        <v>47813148</v>
      </c>
      <c r="B110" s="246" t="s">
        <v>195</v>
      </c>
      <c r="C110" s="126" t="s">
        <v>29</v>
      </c>
      <c r="D110" s="124">
        <v>365</v>
      </c>
    </row>
    <row r="111" spans="1:4" x14ac:dyDescent="0.2">
      <c r="A111" s="245">
        <v>47813121</v>
      </c>
      <c r="B111" s="246" t="s">
        <v>196</v>
      </c>
      <c r="C111" s="146" t="s">
        <v>412</v>
      </c>
      <c r="D111" s="124">
        <v>1902</v>
      </c>
    </row>
    <row r="112" spans="1:4" x14ac:dyDescent="0.2">
      <c r="A112" s="245">
        <v>47813121</v>
      </c>
      <c r="B112" s="246" t="s">
        <v>196</v>
      </c>
      <c r="C112" s="126" t="s">
        <v>29</v>
      </c>
      <c r="D112" s="124">
        <v>1508</v>
      </c>
    </row>
    <row r="113" spans="1:4" x14ac:dyDescent="0.2">
      <c r="A113" s="245">
        <v>47813130</v>
      </c>
      <c r="B113" s="246" t="s">
        <v>486</v>
      </c>
      <c r="C113" s="146" t="s">
        <v>412</v>
      </c>
      <c r="D113" s="124">
        <v>5147</v>
      </c>
    </row>
    <row r="114" spans="1:4" x14ac:dyDescent="0.2">
      <c r="A114" s="245"/>
      <c r="B114" s="246"/>
      <c r="C114" s="126" t="s">
        <v>29</v>
      </c>
      <c r="D114" s="124">
        <v>1934</v>
      </c>
    </row>
    <row r="115" spans="1:4" x14ac:dyDescent="0.2">
      <c r="A115" s="245" t="s">
        <v>197</v>
      </c>
      <c r="B115" s="246" t="s">
        <v>198</v>
      </c>
      <c r="C115" s="146" t="s">
        <v>412</v>
      </c>
      <c r="D115" s="124">
        <v>9276</v>
      </c>
    </row>
    <row r="116" spans="1:4" x14ac:dyDescent="0.2">
      <c r="A116" s="245"/>
      <c r="B116" s="246"/>
      <c r="C116" s="126" t="s">
        <v>29</v>
      </c>
      <c r="D116" s="124">
        <v>2264</v>
      </c>
    </row>
    <row r="117" spans="1:4" x14ac:dyDescent="0.2">
      <c r="A117" s="245" t="s">
        <v>199</v>
      </c>
      <c r="B117" s="246" t="s">
        <v>200</v>
      </c>
      <c r="C117" s="146" t="s">
        <v>412</v>
      </c>
      <c r="D117" s="124">
        <v>1338</v>
      </c>
    </row>
    <row r="118" spans="1:4" x14ac:dyDescent="0.2">
      <c r="A118" s="245" t="s">
        <v>199</v>
      </c>
      <c r="B118" s="246" t="s">
        <v>200</v>
      </c>
      <c r="C118" s="126" t="s">
        <v>29</v>
      </c>
      <c r="D118" s="124">
        <v>28</v>
      </c>
    </row>
    <row r="119" spans="1:4" x14ac:dyDescent="0.2">
      <c r="A119" s="245">
        <v>14450909</v>
      </c>
      <c r="B119" s="246" t="s">
        <v>201</v>
      </c>
      <c r="C119" s="146" t="s">
        <v>412</v>
      </c>
      <c r="D119" s="124">
        <v>1790</v>
      </c>
    </row>
    <row r="120" spans="1:4" x14ac:dyDescent="0.2">
      <c r="A120" s="245">
        <v>14450909</v>
      </c>
      <c r="B120" s="246" t="s">
        <v>201</v>
      </c>
      <c r="C120" s="126" t="s">
        <v>29</v>
      </c>
      <c r="D120" s="124">
        <v>382</v>
      </c>
    </row>
    <row r="121" spans="1:4" x14ac:dyDescent="0.2">
      <c r="A121" s="245" t="s">
        <v>202</v>
      </c>
      <c r="B121" s="246" t="s">
        <v>203</v>
      </c>
      <c r="C121" s="146" t="s">
        <v>412</v>
      </c>
      <c r="D121" s="124">
        <v>1965</v>
      </c>
    </row>
    <row r="122" spans="1:4" x14ac:dyDescent="0.2">
      <c r="A122" s="245" t="s">
        <v>202</v>
      </c>
      <c r="B122" s="246" t="s">
        <v>203</v>
      </c>
      <c r="C122" s="126" t="s">
        <v>29</v>
      </c>
      <c r="D122" s="124">
        <v>812</v>
      </c>
    </row>
    <row r="123" spans="1:4" x14ac:dyDescent="0.2">
      <c r="A123" s="245" t="s">
        <v>204</v>
      </c>
      <c r="B123" s="246" t="s">
        <v>205</v>
      </c>
      <c r="C123" s="146" t="s">
        <v>412</v>
      </c>
      <c r="D123" s="124">
        <v>5427</v>
      </c>
    </row>
    <row r="124" spans="1:4" x14ac:dyDescent="0.2">
      <c r="A124" s="245"/>
      <c r="B124" s="246"/>
      <c r="C124" s="126" t="s">
        <v>29</v>
      </c>
      <c r="D124" s="124">
        <v>1752</v>
      </c>
    </row>
    <row r="125" spans="1:4" x14ac:dyDescent="0.2">
      <c r="A125" s="245" t="s">
        <v>206</v>
      </c>
      <c r="B125" s="246" t="s">
        <v>208</v>
      </c>
      <c r="C125" s="146" t="s">
        <v>412</v>
      </c>
      <c r="D125" s="124">
        <v>6070</v>
      </c>
    </row>
    <row r="126" spans="1:4" x14ac:dyDescent="0.2">
      <c r="A126" s="245" t="s">
        <v>206</v>
      </c>
      <c r="B126" s="246" t="s">
        <v>208</v>
      </c>
      <c r="C126" s="126" t="s">
        <v>29</v>
      </c>
      <c r="D126" s="124">
        <v>1397</v>
      </c>
    </row>
    <row r="127" spans="1:4" x14ac:dyDescent="0.2">
      <c r="A127" s="245" t="s">
        <v>207</v>
      </c>
      <c r="B127" s="246" t="s">
        <v>210</v>
      </c>
      <c r="C127" s="146" t="s">
        <v>412</v>
      </c>
      <c r="D127" s="124">
        <v>2719</v>
      </c>
    </row>
    <row r="128" spans="1:4" x14ac:dyDescent="0.2">
      <c r="A128" s="245"/>
      <c r="B128" s="246"/>
      <c r="C128" s="126" t="s">
        <v>29</v>
      </c>
      <c r="D128" s="124">
        <v>1224</v>
      </c>
    </row>
    <row r="129" spans="1:4" x14ac:dyDescent="0.2">
      <c r="A129" s="245" t="s">
        <v>209</v>
      </c>
      <c r="B129" s="246" t="s">
        <v>212</v>
      </c>
      <c r="C129" s="146" t="s">
        <v>412</v>
      </c>
      <c r="D129" s="124">
        <v>5020</v>
      </c>
    </row>
    <row r="130" spans="1:4" x14ac:dyDescent="0.2">
      <c r="A130" s="245" t="s">
        <v>209</v>
      </c>
      <c r="B130" s="246" t="s">
        <v>212</v>
      </c>
      <c r="C130" s="126" t="s">
        <v>29</v>
      </c>
      <c r="D130" s="124">
        <v>907</v>
      </c>
    </row>
    <row r="131" spans="1:4" x14ac:dyDescent="0.2">
      <c r="A131" s="245" t="s">
        <v>211</v>
      </c>
      <c r="B131" s="246" t="s">
        <v>213</v>
      </c>
      <c r="C131" s="146" t="s">
        <v>412</v>
      </c>
      <c r="D131" s="124">
        <v>7297</v>
      </c>
    </row>
    <row r="132" spans="1:4" ht="25.5" x14ac:dyDescent="0.2">
      <c r="A132" s="245" t="s">
        <v>211</v>
      </c>
      <c r="B132" s="246"/>
      <c r="C132" s="126" t="s">
        <v>442</v>
      </c>
      <c r="D132" s="124">
        <v>6000</v>
      </c>
    </row>
    <row r="133" spans="1:4" x14ac:dyDescent="0.2">
      <c r="A133" s="245" t="s">
        <v>211</v>
      </c>
      <c r="B133" s="246"/>
      <c r="C133" s="126" t="s">
        <v>29</v>
      </c>
      <c r="D133" s="124">
        <v>1160</v>
      </c>
    </row>
    <row r="134" spans="1:4" x14ac:dyDescent="0.2">
      <c r="A134" s="245">
        <v>14451093</v>
      </c>
      <c r="B134" s="246" t="s">
        <v>214</v>
      </c>
      <c r="C134" s="146" t="s">
        <v>412</v>
      </c>
      <c r="D134" s="124">
        <v>4463</v>
      </c>
    </row>
    <row r="135" spans="1:4" x14ac:dyDescent="0.2">
      <c r="A135" s="245">
        <v>14451093</v>
      </c>
      <c r="B135" s="246" t="s">
        <v>214</v>
      </c>
      <c r="C135" s="126" t="s">
        <v>29</v>
      </c>
      <c r="D135" s="124">
        <v>3352</v>
      </c>
    </row>
    <row r="136" spans="1:4" x14ac:dyDescent="0.2">
      <c r="A136" s="245">
        <v>13644327</v>
      </c>
      <c r="B136" s="246" t="s">
        <v>216</v>
      </c>
      <c r="C136" s="146" t="s">
        <v>412</v>
      </c>
      <c r="D136" s="124">
        <v>4824</v>
      </c>
    </row>
    <row r="137" spans="1:4" x14ac:dyDescent="0.2">
      <c r="A137" s="245">
        <v>13644327</v>
      </c>
      <c r="B137" s="246" t="s">
        <v>216</v>
      </c>
      <c r="C137" s="126" t="s">
        <v>29</v>
      </c>
      <c r="D137" s="124">
        <v>386</v>
      </c>
    </row>
    <row r="138" spans="1:4" x14ac:dyDescent="0.2">
      <c r="A138" s="245" t="s">
        <v>215</v>
      </c>
      <c r="B138" s="246" t="s">
        <v>217</v>
      </c>
      <c r="C138" s="146" t="s">
        <v>412</v>
      </c>
      <c r="D138" s="124">
        <v>4009</v>
      </c>
    </row>
    <row r="139" spans="1:4" x14ac:dyDescent="0.2">
      <c r="A139" s="245" t="s">
        <v>215</v>
      </c>
      <c r="B139" s="246" t="s">
        <v>217</v>
      </c>
      <c r="C139" s="126" t="s">
        <v>29</v>
      </c>
      <c r="D139" s="124">
        <v>944</v>
      </c>
    </row>
    <row r="140" spans="1:4" x14ac:dyDescent="0.2">
      <c r="A140" s="245">
        <v>66932581</v>
      </c>
      <c r="B140" s="246" t="s">
        <v>219</v>
      </c>
      <c r="C140" s="146" t="s">
        <v>412</v>
      </c>
      <c r="D140" s="124">
        <v>4446</v>
      </c>
    </row>
    <row r="141" spans="1:4" x14ac:dyDescent="0.2">
      <c r="A141" s="245">
        <v>66932581</v>
      </c>
      <c r="B141" s="246" t="s">
        <v>219</v>
      </c>
      <c r="C141" s="126" t="s">
        <v>29</v>
      </c>
      <c r="D141" s="124">
        <v>1108</v>
      </c>
    </row>
    <row r="142" spans="1:4" x14ac:dyDescent="0.2">
      <c r="A142" s="245" t="s">
        <v>218</v>
      </c>
      <c r="B142" s="246" t="s">
        <v>221</v>
      </c>
      <c r="C142" s="146" t="s">
        <v>412</v>
      </c>
      <c r="D142" s="124">
        <v>6221</v>
      </c>
    </row>
    <row r="143" spans="1:4" x14ac:dyDescent="0.2">
      <c r="A143" s="245"/>
      <c r="B143" s="246"/>
      <c r="C143" s="126" t="s">
        <v>29</v>
      </c>
      <c r="D143" s="124">
        <v>1110</v>
      </c>
    </row>
    <row r="144" spans="1:4" x14ac:dyDescent="0.2">
      <c r="A144" s="245" t="s">
        <v>220</v>
      </c>
      <c r="B144" s="246" t="s">
        <v>223</v>
      </c>
      <c r="C144" s="146" t="s">
        <v>412</v>
      </c>
      <c r="D144" s="124">
        <v>2066</v>
      </c>
    </row>
    <row r="145" spans="1:4" x14ac:dyDescent="0.2">
      <c r="A145" s="245" t="s">
        <v>220</v>
      </c>
      <c r="B145" s="246" t="s">
        <v>223</v>
      </c>
      <c r="C145" s="126" t="s">
        <v>29</v>
      </c>
      <c r="D145" s="124">
        <v>864</v>
      </c>
    </row>
    <row r="146" spans="1:4" x14ac:dyDescent="0.2">
      <c r="A146" s="245" t="s">
        <v>222</v>
      </c>
      <c r="B146" s="246" t="s">
        <v>379</v>
      </c>
      <c r="C146" s="146" t="s">
        <v>412</v>
      </c>
      <c r="D146" s="124">
        <v>4166</v>
      </c>
    </row>
    <row r="147" spans="1:4" x14ac:dyDescent="0.2">
      <c r="A147" s="245"/>
      <c r="B147" s="246"/>
      <c r="C147" s="126" t="s">
        <v>29</v>
      </c>
      <c r="D147" s="124">
        <v>707</v>
      </c>
    </row>
    <row r="148" spans="1:4" x14ac:dyDescent="0.2">
      <c r="A148" s="245" t="s">
        <v>222</v>
      </c>
      <c r="B148" s="246" t="s">
        <v>379</v>
      </c>
      <c r="C148" s="147" t="s">
        <v>492</v>
      </c>
      <c r="D148" s="124">
        <v>2500</v>
      </c>
    </row>
    <row r="149" spans="1:4" x14ac:dyDescent="0.2">
      <c r="A149" s="245" t="s">
        <v>224</v>
      </c>
      <c r="B149" s="246" t="s">
        <v>226</v>
      </c>
      <c r="C149" s="146" t="s">
        <v>412</v>
      </c>
      <c r="D149" s="124">
        <v>3727</v>
      </c>
    </row>
    <row r="150" spans="1:4" x14ac:dyDescent="0.2">
      <c r="A150" s="245"/>
      <c r="B150" s="246"/>
      <c r="C150" s="126" t="s">
        <v>29</v>
      </c>
      <c r="D150" s="124">
        <v>1032</v>
      </c>
    </row>
    <row r="151" spans="1:4" x14ac:dyDescent="0.2">
      <c r="A151" s="245" t="s">
        <v>225</v>
      </c>
      <c r="B151" s="246" t="s">
        <v>227</v>
      </c>
      <c r="C151" s="146" t="s">
        <v>412</v>
      </c>
      <c r="D151" s="124">
        <v>4216</v>
      </c>
    </row>
    <row r="152" spans="1:4" x14ac:dyDescent="0.2">
      <c r="A152" s="245"/>
      <c r="B152" s="246"/>
      <c r="C152" s="126" t="s">
        <v>29</v>
      </c>
      <c r="D152" s="124">
        <v>1004</v>
      </c>
    </row>
    <row r="153" spans="1:4" x14ac:dyDescent="0.2">
      <c r="A153" s="245" t="s">
        <v>225</v>
      </c>
      <c r="B153" s="246" t="s">
        <v>227</v>
      </c>
      <c r="C153" s="147" t="s">
        <v>493</v>
      </c>
      <c r="D153" s="124">
        <v>3500</v>
      </c>
    </row>
    <row r="154" spans="1:4" x14ac:dyDescent="0.2">
      <c r="A154" s="245">
        <v>13644297</v>
      </c>
      <c r="B154" s="246" t="s">
        <v>229</v>
      </c>
      <c r="C154" s="146" t="s">
        <v>412</v>
      </c>
      <c r="D154" s="124">
        <v>7599</v>
      </c>
    </row>
    <row r="155" spans="1:4" x14ac:dyDescent="0.2">
      <c r="A155" s="245">
        <v>13644297</v>
      </c>
      <c r="B155" s="246" t="s">
        <v>229</v>
      </c>
      <c r="C155" s="126" t="s">
        <v>29</v>
      </c>
      <c r="D155" s="124">
        <v>842</v>
      </c>
    </row>
    <row r="156" spans="1:4" x14ac:dyDescent="0.2">
      <c r="A156" s="245" t="s">
        <v>228</v>
      </c>
      <c r="B156" s="246" t="s">
        <v>231</v>
      </c>
      <c r="C156" s="146" t="s">
        <v>412</v>
      </c>
      <c r="D156" s="124">
        <v>3110</v>
      </c>
    </row>
    <row r="157" spans="1:4" x14ac:dyDescent="0.2">
      <c r="A157" s="245" t="s">
        <v>228</v>
      </c>
      <c r="B157" s="246" t="s">
        <v>231</v>
      </c>
      <c r="C157" s="126" t="s">
        <v>29</v>
      </c>
      <c r="D157" s="124">
        <v>1356</v>
      </c>
    </row>
    <row r="158" spans="1:4" x14ac:dyDescent="0.2">
      <c r="A158" s="245" t="s">
        <v>230</v>
      </c>
      <c r="B158" s="246" t="s">
        <v>233</v>
      </c>
      <c r="C158" s="146" t="s">
        <v>412</v>
      </c>
      <c r="D158" s="124">
        <v>3470</v>
      </c>
    </row>
    <row r="159" spans="1:4" x14ac:dyDescent="0.2">
      <c r="A159" s="245" t="s">
        <v>230</v>
      </c>
      <c r="B159" s="246" t="s">
        <v>233</v>
      </c>
      <c r="C159" s="126" t="s">
        <v>29</v>
      </c>
      <c r="D159" s="124">
        <v>1456</v>
      </c>
    </row>
    <row r="160" spans="1:4" x14ac:dyDescent="0.2">
      <c r="A160" s="245" t="s">
        <v>232</v>
      </c>
      <c r="B160" s="246" t="s">
        <v>235</v>
      </c>
      <c r="C160" s="146" t="s">
        <v>412</v>
      </c>
      <c r="D160" s="124">
        <v>5683</v>
      </c>
    </row>
    <row r="161" spans="1:4" x14ac:dyDescent="0.2">
      <c r="A161" s="245" t="s">
        <v>232</v>
      </c>
      <c r="B161" s="246" t="s">
        <v>235</v>
      </c>
      <c r="C161" s="126" t="s">
        <v>29</v>
      </c>
      <c r="D161" s="124">
        <v>332</v>
      </c>
    </row>
    <row r="162" spans="1:4" x14ac:dyDescent="0.2">
      <c r="A162" s="245" t="s">
        <v>234</v>
      </c>
      <c r="B162" s="246" t="s">
        <v>236</v>
      </c>
      <c r="C162" s="146" t="s">
        <v>412</v>
      </c>
      <c r="D162" s="124">
        <v>1530</v>
      </c>
    </row>
    <row r="163" spans="1:4" x14ac:dyDescent="0.2">
      <c r="A163" s="245" t="s">
        <v>234</v>
      </c>
      <c r="B163" s="246" t="s">
        <v>236</v>
      </c>
      <c r="C163" s="126" t="s">
        <v>29</v>
      </c>
      <c r="D163" s="124">
        <v>197</v>
      </c>
    </row>
    <row r="164" spans="1:4" x14ac:dyDescent="0.2">
      <c r="A164" s="245">
        <v>18054455</v>
      </c>
      <c r="B164" s="246" t="s">
        <v>238</v>
      </c>
      <c r="C164" s="146" t="s">
        <v>412</v>
      </c>
      <c r="D164" s="124">
        <v>3922</v>
      </c>
    </row>
    <row r="165" spans="1:4" x14ac:dyDescent="0.2">
      <c r="A165" s="245">
        <v>18054455</v>
      </c>
      <c r="B165" s="246" t="s">
        <v>238</v>
      </c>
      <c r="C165" s="126" t="s">
        <v>29</v>
      </c>
      <c r="D165" s="124">
        <v>1036</v>
      </c>
    </row>
    <row r="166" spans="1:4" x14ac:dyDescent="0.2">
      <c r="A166" s="245" t="s">
        <v>237</v>
      </c>
      <c r="B166" s="246" t="s">
        <v>240</v>
      </c>
      <c r="C166" s="146" t="s">
        <v>412</v>
      </c>
      <c r="D166" s="124">
        <v>4437</v>
      </c>
    </row>
    <row r="167" spans="1:4" x14ac:dyDescent="0.2">
      <c r="A167" s="245"/>
      <c r="B167" s="246"/>
      <c r="C167" s="126" t="s">
        <v>29</v>
      </c>
      <c r="D167" s="124">
        <v>1293</v>
      </c>
    </row>
    <row r="168" spans="1:4" x14ac:dyDescent="0.2">
      <c r="A168" s="245" t="s">
        <v>239</v>
      </c>
      <c r="B168" s="246" t="s">
        <v>242</v>
      </c>
      <c r="C168" s="146" t="s">
        <v>412</v>
      </c>
      <c r="D168" s="124">
        <v>881</v>
      </c>
    </row>
    <row r="169" spans="1:4" x14ac:dyDescent="0.2">
      <c r="A169" s="245" t="s">
        <v>239</v>
      </c>
      <c r="B169" s="246" t="s">
        <v>242</v>
      </c>
      <c r="C169" s="126" t="s">
        <v>29</v>
      </c>
      <c r="D169" s="124">
        <v>500</v>
      </c>
    </row>
    <row r="170" spans="1:4" x14ac:dyDescent="0.2">
      <c r="A170" s="245" t="s">
        <v>241</v>
      </c>
      <c r="B170" s="246" t="s">
        <v>243</v>
      </c>
      <c r="C170" s="146" t="s">
        <v>412</v>
      </c>
      <c r="D170" s="124">
        <v>7543</v>
      </c>
    </row>
    <row r="171" spans="1:4" x14ac:dyDescent="0.2">
      <c r="A171" s="245" t="s">
        <v>241</v>
      </c>
      <c r="B171" s="246" t="s">
        <v>243</v>
      </c>
      <c r="C171" s="126" t="s">
        <v>29</v>
      </c>
      <c r="D171" s="124">
        <v>3368</v>
      </c>
    </row>
    <row r="172" spans="1:4" x14ac:dyDescent="0.2">
      <c r="A172" s="245">
        <v>13644301</v>
      </c>
      <c r="B172" s="246" t="s">
        <v>245</v>
      </c>
      <c r="C172" s="146" t="s">
        <v>412</v>
      </c>
      <c r="D172" s="124">
        <v>10550</v>
      </c>
    </row>
    <row r="173" spans="1:4" x14ac:dyDescent="0.2">
      <c r="A173" s="245">
        <v>13644301</v>
      </c>
      <c r="B173" s="246" t="s">
        <v>245</v>
      </c>
      <c r="C173" s="126" t="s">
        <v>29</v>
      </c>
      <c r="D173" s="124">
        <v>2523</v>
      </c>
    </row>
    <row r="174" spans="1:4" x14ac:dyDescent="0.2">
      <c r="A174" s="245" t="s">
        <v>244</v>
      </c>
      <c r="B174" s="246" t="s">
        <v>247</v>
      </c>
      <c r="C174" s="146" t="s">
        <v>412</v>
      </c>
      <c r="D174" s="124">
        <v>5338</v>
      </c>
    </row>
    <row r="175" spans="1:4" x14ac:dyDescent="0.2">
      <c r="A175" s="245" t="s">
        <v>244</v>
      </c>
      <c r="B175" s="246" t="s">
        <v>247</v>
      </c>
      <c r="C175" s="126" t="s">
        <v>29</v>
      </c>
      <c r="D175" s="124">
        <v>1653</v>
      </c>
    </row>
    <row r="176" spans="1:4" x14ac:dyDescent="0.2">
      <c r="A176" s="245" t="s">
        <v>246</v>
      </c>
      <c r="B176" s="246" t="s">
        <v>248</v>
      </c>
      <c r="C176" s="146" t="s">
        <v>412</v>
      </c>
      <c r="D176" s="124">
        <v>6688</v>
      </c>
    </row>
    <row r="177" spans="1:4" x14ac:dyDescent="0.2">
      <c r="A177" s="245" t="s">
        <v>246</v>
      </c>
      <c r="B177" s="246" t="s">
        <v>248</v>
      </c>
      <c r="C177" s="126" t="s">
        <v>29</v>
      </c>
      <c r="D177" s="124">
        <v>981</v>
      </c>
    </row>
    <row r="178" spans="1:4" x14ac:dyDescent="0.2">
      <c r="A178" s="245">
        <v>13643479</v>
      </c>
      <c r="B178" s="246" t="s">
        <v>250</v>
      </c>
      <c r="C178" s="146" t="s">
        <v>412</v>
      </c>
      <c r="D178" s="124">
        <v>4501</v>
      </c>
    </row>
    <row r="179" spans="1:4" x14ac:dyDescent="0.2">
      <c r="A179" s="245">
        <v>13643479</v>
      </c>
      <c r="B179" s="246" t="s">
        <v>250</v>
      </c>
      <c r="C179" s="126" t="s">
        <v>29</v>
      </c>
      <c r="D179" s="124">
        <v>1572</v>
      </c>
    </row>
    <row r="180" spans="1:4" x14ac:dyDescent="0.2">
      <c r="A180" s="245" t="s">
        <v>249</v>
      </c>
      <c r="B180" s="246" t="s">
        <v>252</v>
      </c>
      <c r="C180" s="146" t="s">
        <v>412</v>
      </c>
      <c r="D180" s="124">
        <v>3518</v>
      </c>
    </row>
    <row r="181" spans="1:4" x14ac:dyDescent="0.2">
      <c r="A181" s="245" t="s">
        <v>249</v>
      </c>
      <c r="B181" s="246" t="s">
        <v>252</v>
      </c>
      <c r="C181" s="126" t="s">
        <v>29</v>
      </c>
      <c r="D181" s="124">
        <v>781</v>
      </c>
    </row>
    <row r="182" spans="1:4" x14ac:dyDescent="0.2">
      <c r="A182" s="245" t="s">
        <v>251</v>
      </c>
      <c r="B182" s="246" t="s">
        <v>380</v>
      </c>
      <c r="C182" s="146" t="s">
        <v>412</v>
      </c>
      <c r="D182" s="124">
        <v>2016</v>
      </c>
    </row>
    <row r="183" spans="1:4" x14ac:dyDescent="0.2">
      <c r="A183" s="245" t="s">
        <v>251</v>
      </c>
      <c r="B183" s="246" t="s">
        <v>380</v>
      </c>
      <c r="C183" s="126" t="s">
        <v>29</v>
      </c>
      <c r="D183" s="124">
        <v>733</v>
      </c>
    </row>
    <row r="184" spans="1:4" x14ac:dyDescent="0.2">
      <c r="A184" s="245">
        <v>64628141</v>
      </c>
      <c r="B184" s="246" t="s">
        <v>253</v>
      </c>
      <c r="C184" s="146" t="s">
        <v>412</v>
      </c>
      <c r="D184" s="124">
        <v>1067</v>
      </c>
    </row>
    <row r="185" spans="1:4" x14ac:dyDescent="0.2">
      <c r="A185" s="245">
        <v>64628141</v>
      </c>
      <c r="B185" s="246" t="s">
        <v>253</v>
      </c>
      <c r="C185" s="126" t="s">
        <v>29</v>
      </c>
      <c r="D185" s="124">
        <v>281</v>
      </c>
    </row>
    <row r="186" spans="1:4" x14ac:dyDescent="0.2">
      <c r="A186" s="245">
        <v>64628124</v>
      </c>
      <c r="B186" s="246" t="s">
        <v>255</v>
      </c>
      <c r="C186" s="146" t="s">
        <v>412</v>
      </c>
      <c r="D186" s="124">
        <v>1141</v>
      </c>
    </row>
    <row r="187" spans="1:4" x14ac:dyDescent="0.2">
      <c r="A187" s="245">
        <v>64628124</v>
      </c>
      <c r="B187" s="246" t="s">
        <v>255</v>
      </c>
      <c r="C187" s="126" t="s">
        <v>29</v>
      </c>
      <c r="D187" s="124">
        <v>210</v>
      </c>
    </row>
    <row r="188" spans="1:4" x14ac:dyDescent="0.2">
      <c r="A188" s="245" t="s">
        <v>254</v>
      </c>
      <c r="B188" s="246" t="s">
        <v>425</v>
      </c>
      <c r="C188" s="146" t="s">
        <v>412</v>
      </c>
      <c r="D188" s="124">
        <v>2599</v>
      </c>
    </row>
    <row r="189" spans="1:4" x14ac:dyDescent="0.2">
      <c r="A189" s="245" t="s">
        <v>254</v>
      </c>
      <c r="B189" s="246" t="s">
        <v>425</v>
      </c>
      <c r="C189" s="126" t="s">
        <v>29</v>
      </c>
      <c r="D189" s="124">
        <v>447</v>
      </c>
    </row>
    <row r="190" spans="1:4" x14ac:dyDescent="0.2">
      <c r="A190" s="245" t="s">
        <v>256</v>
      </c>
      <c r="B190" s="246" t="s">
        <v>257</v>
      </c>
      <c r="C190" s="146" t="s">
        <v>412</v>
      </c>
      <c r="D190" s="124">
        <v>1140</v>
      </c>
    </row>
    <row r="191" spans="1:4" x14ac:dyDescent="0.2">
      <c r="A191" s="245" t="s">
        <v>256</v>
      </c>
      <c r="B191" s="246" t="s">
        <v>257</v>
      </c>
      <c r="C191" s="126" t="s">
        <v>29</v>
      </c>
      <c r="D191" s="124">
        <v>816</v>
      </c>
    </row>
    <row r="192" spans="1:4" x14ac:dyDescent="0.2">
      <c r="A192" s="245">
        <v>61989258</v>
      </c>
      <c r="B192" s="246" t="s">
        <v>258</v>
      </c>
      <c r="C192" s="146" t="s">
        <v>412</v>
      </c>
      <c r="D192" s="124">
        <v>1282</v>
      </c>
    </row>
    <row r="193" spans="1:4" x14ac:dyDescent="0.2">
      <c r="A193" s="245">
        <v>61989258</v>
      </c>
      <c r="B193" s="246" t="s">
        <v>258</v>
      </c>
      <c r="C193" s="126" t="s">
        <v>29</v>
      </c>
      <c r="D193" s="124">
        <v>888</v>
      </c>
    </row>
    <row r="194" spans="1:4" x14ac:dyDescent="0.2">
      <c r="A194" s="245">
        <v>13644319</v>
      </c>
      <c r="B194" s="246" t="s">
        <v>260</v>
      </c>
      <c r="C194" s="146" t="s">
        <v>412</v>
      </c>
      <c r="D194" s="124">
        <v>7620</v>
      </c>
    </row>
    <row r="195" spans="1:4" x14ac:dyDescent="0.2">
      <c r="A195" s="245"/>
      <c r="B195" s="246"/>
      <c r="C195" s="126" t="s">
        <v>29</v>
      </c>
      <c r="D195" s="124">
        <v>2254</v>
      </c>
    </row>
    <row r="196" spans="1:4" x14ac:dyDescent="0.2">
      <c r="A196" s="245">
        <v>13644319</v>
      </c>
      <c r="B196" s="246" t="s">
        <v>260</v>
      </c>
      <c r="C196" s="147" t="s">
        <v>494</v>
      </c>
      <c r="D196" s="124">
        <v>4000</v>
      </c>
    </row>
    <row r="197" spans="1:4" x14ac:dyDescent="0.2">
      <c r="A197" s="245" t="s">
        <v>259</v>
      </c>
      <c r="B197" s="246" t="s">
        <v>261</v>
      </c>
      <c r="C197" s="146" t="s">
        <v>412</v>
      </c>
      <c r="D197" s="124">
        <v>537</v>
      </c>
    </row>
    <row r="198" spans="1:4" x14ac:dyDescent="0.2">
      <c r="A198" s="245" t="s">
        <v>259</v>
      </c>
      <c r="B198" s="246" t="s">
        <v>261</v>
      </c>
      <c r="C198" s="126" t="s">
        <v>29</v>
      </c>
      <c r="D198" s="124">
        <v>164</v>
      </c>
    </row>
    <row r="199" spans="1:4" x14ac:dyDescent="0.2">
      <c r="A199" s="245">
        <v>60337346</v>
      </c>
      <c r="B199" s="246" t="s">
        <v>262</v>
      </c>
      <c r="C199" s="146" t="s">
        <v>412</v>
      </c>
      <c r="D199" s="124">
        <v>842</v>
      </c>
    </row>
    <row r="200" spans="1:4" x14ac:dyDescent="0.2">
      <c r="A200" s="245">
        <v>60337346</v>
      </c>
      <c r="B200" s="246" t="s">
        <v>262</v>
      </c>
      <c r="C200" s="126" t="s">
        <v>29</v>
      </c>
      <c r="D200" s="124">
        <v>419</v>
      </c>
    </row>
    <row r="201" spans="1:4" x14ac:dyDescent="0.2">
      <c r="A201" s="245">
        <v>66741335</v>
      </c>
      <c r="B201" s="246" t="s">
        <v>263</v>
      </c>
      <c r="C201" s="146" t="s">
        <v>412</v>
      </c>
      <c r="D201" s="124">
        <v>1033</v>
      </c>
    </row>
    <row r="202" spans="1:4" x14ac:dyDescent="0.2">
      <c r="A202" s="245">
        <v>66741335</v>
      </c>
      <c r="B202" s="246" t="s">
        <v>263</v>
      </c>
      <c r="C202" s="126" t="s">
        <v>29</v>
      </c>
      <c r="D202" s="124">
        <v>800</v>
      </c>
    </row>
    <row r="203" spans="1:4" x14ac:dyDescent="0.2">
      <c r="A203" s="245">
        <v>47813474</v>
      </c>
      <c r="B203" s="246" t="s">
        <v>264</v>
      </c>
      <c r="C203" s="146" t="s">
        <v>412</v>
      </c>
      <c r="D203" s="124">
        <v>373</v>
      </c>
    </row>
    <row r="204" spans="1:4" x14ac:dyDescent="0.2">
      <c r="A204" s="245">
        <v>47813474</v>
      </c>
      <c r="B204" s="246" t="s">
        <v>264</v>
      </c>
      <c r="C204" s="126" t="s">
        <v>29</v>
      </c>
      <c r="D204" s="124">
        <v>155</v>
      </c>
    </row>
    <row r="205" spans="1:4" x14ac:dyDescent="0.2">
      <c r="A205" s="245">
        <v>64628159</v>
      </c>
      <c r="B205" s="246" t="s">
        <v>265</v>
      </c>
      <c r="C205" s="146" t="s">
        <v>412</v>
      </c>
      <c r="D205" s="124">
        <v>1596</v>
      </c>
    </row>
    <row r="206" spans="1:4" x14ac:dyDescent="0.2">
      <c r="A206" s="245">
        <v>64628159</v>
      </c>
      <c r="B206" s="246" t="s">
        <v>265</v>
      </c>
      <c r="C206" s="126" t="s">
        <v>29</v>
      </c>
      <c r="D206" s="124">
        <v>306</v>
      </c>
    </row>
    <row r="207" spans="1:4" x14ac:dyDescent="0.2">
      <c r="A207" s="245">
        <v>61989274</v>
      </c>
      <c r="B207" s="246" t="s">
        <v>266</v>
      </c>
      <c r="C207" s="146" t="s">
        <v>412</v>
      </c>
      <c r="D207" s="124">
        <v>2476</v>
      </c>
    </row>
    <row r="208" spans="1:4" x14ac:dyDescent="0.2">
      <c r="A208" s="245">
        <v>61989274</v>
      </c>
      <c r="B208" s="246" t="s">
        <v>266</v>
      </c>
      <c r="C208" s="126" t="s">
        <v>29</v>
      </c>
      <c r="D208" s="124">
        <v>736</v>
      </c>
    </row>
    <row r="209" spans="1:4" x14ac:dyDescent="0.2">
      <c r="A209" s="245">
        <v>61989266</v>
      </c>
      <c r="B209" s="246" t="s">
        <v>267</v>
      </c>
      <c r="C209" s="146" t="s">
        <v>412</v>
      </c>
      <c r="D209" s="124">
        <v>2256</v>
      </c>
    </row>
    <row r="210" spans="1:4" x14ac:dyDescent="0.2">
      <c r="A210" s="245">
        <v>61989266</v>
      </c>
      <c r="B210" s="246" t="s">
        <v>267</v>
      </c>
      <c r="C210" s="126" t="s">
        <v>29</v>
      </c>
      <c r="D210" s="124">
        <v>800</v>
      </c>
    </row>
    <row r="211" spans="1:4" x14ac:dyDescent="0.2">
      <c r="A211" s="245">
        <v>64628205</v>
      </c>
      <c r="B211" s="246" t="s">
        <v>268</v>
      </c>
      <c r="C211" s="146" t="s">
        <v>412</v>
      </c>
      <c r="D211" s="124">
        <v>776</v>
      </c>
    </row>
    <row r="212" spans="1:4" x14ac:dyDescent="0.2">
      <c r="A212" s="245">
        <v>64628205</v>
      </c>
      <c r="B212" s="246" t="s">
        <v>268</v>
      </c>
      <c r="C212" s="126" t="s">
        <v>29</v>
      </c>
      <c r="D212" s="124">
        <v>501</v>
      </c>
    </row>
    <row r="213" spans="1:4" x14ac:dyDescent="0.2">
      <c r="A213" s="245">
        <v>64628183</v>
      </c>
      <c r="B213" s="246" t="s">
        <v>269</v>
      </c>
      <c r="C213" s="146" t="s">
        <v>412</v>
      </c>
      <c r="D213" s="124">
        <v>3528</v>
      </c>
    </row>
    <row r="214" spans="1:4" x14ac:dyDescent="0.2">
      <c r="A214" s="245">
        <v>64628183</v>
      </c>
      <c r="B214" s="246" t="s">
        <v>269</v>
      </c>
      <c r="C214" s="126" t="s">
        <v>29</v>
      </c>
      <c r="D214" s="124">
        <v>1864</v>
      </c>
    </row>
    <row r="215" spans="1:4" x14ac:dyDescent="0.2">
      <c r="A215" s="245">
        <v>63024616</v>
      </c>
      <c r="B215" s="246" t="s">
        <v>270</v>
      </c>
      <c r="C215" s="146" t="s">
        <v>412</v>
      </c>
      <c r="D215" s="124">
        <v>2192</v>
      </c>
    </row>
    <row r="216" spans="1:4" x14ac:dyDescent="0.2">
      <c r="A216" s="245">
        <v>63024616</v>
      </c>
      <c r="B216" s="246" t="s">
        <v>270</v>
      </c>
      <c r="C216" s="126" t="s">
        <v>29</v>
      </c>
      <c r="D216" s="124">
        <v>366</v>
      </c>
    </row>
    <row r="217" spans="1:4" x14ac:dyDescent="0.2">
      <c r="A217" s="245">
        <v>70640700</v>
      </c>
      <c r="B217" s="246" t="s">
        <v>271</v>
      </c>
      <c r="C217" s="146" t="s">
        <v>412</v>
      </c>
      <c r="D217" s="124">
        <v>1706</v>
      </c>
    </row>
    <row r="218" spans="1:4" x14ac:dyDescent="0.2">
      <c r="A218" s="245">
        <v>70640700</v>
      </c>
      <c r="B218" s="246" t="s">
        <v>271</v>
      </c>
      <c r="C218" s="126" t="s">
        <v>29</v>
      </c>
      <c r="D218" s="124">
        <v>431</v>
      </c>
    </row>
    <row r="219" spans="1:4" x14ac:dyDescent="0.2">
      <c r="A219" s="245">
        <v>70640696</v>
      </c>
      <c r="B219" s="246" t="s">
        <v>273</v>
      </c>
      <c r="C219" s="146" t="s">
        <v>412</v>
      </c>
      <c r="D219" s="124">
        <v>833</v>
      </c>
    </row>
    <row r="220" spans="1:4" x14ac:dyDescent="0.2">
      <c r="A220" s="245">
        <v>70640696</v>
      </c>
      <c r="B220" s="246" t="s">
        <v>273</v>
      </c>
      <c r="C220" s="126" t="s">
        <v>29</v>
      </c>
      <c r="D220" s="124">
        <v>11</v>
      </c>
    </row>
    <row r="221" spans="1:4" x14ac:dyDescent="0.2">
      <c r="A221" s="245">
        <v>64125912</v>
      </c>
      <c r="B221" s="246" t="s">
        <v>274</v>
      </c>
      <c r="C221" s="146" t="s">
        <v>412</v>
      </c>
      <c r="D221" s="124">
        <v>1321</v>
      </c>
    </row>
    <row r="222" spans="1:4" x14ac:dyDescent="0.2">
      <c r="A222" s="245">
        <v>64125912</v>
      </c>
      <c r="B222" s="246" t="s">
        <v>274</v>
      </c>
      <c r="C222" s="126" t="s">
        <v>29</v>
      </c>
      <c r="D222" s="124">
        <v>173</v>
      </c>
    </row>
    <row r="223" spans="1:4" x14ac:dyDescent="0.2">
      <c r="A223" s="245">
        <v>70640718</v>
      </c>
      <c r="B223" s="246" t="s">
        <v>275</v>
      </c>
      <c r="C223" s="146" t="s">
        <v>412</v>
      </c>
      <c r="D223" s="124">
        <v>755</v>
      </c>
    </row>
    <row r="224" spans="1:4" x14ac:dyDescent="0.2">
      <c r="A224" s="245">
        <v>70640718</v>
      </c>
      <c r="B224" s="246" t="s">
        <v>275</v>
      </c>
      <c r="C224" s="126" t="s">
        <v>29</v>
      </c>
      <c r="D224" s="124">
        <v>10</v>
      </c>
    </row>
    <row r="225" spans="1:4" x14ac:dyDescent="0.2">
      <c r="A225" s="245" t="s">
        <v>272</v>
      </c>
      <c r="B225" s="246" t="s">
        <v>276</v>
      </c>
      <c r="C225" s="146" t="s">
        <v>412</v>
      </c>
      <c r="D225" s="124">
        <v>1036</v>
      </c>
    </row>
    <row r="226" spans="1:4" x14ac:dyDescent="0.2">
      <c r="A226" s="245" t="s">
        <v>272</v>
      </c>
      <c r="B226" s="246" t="s">
        <v>276</v>
      </c>
      <c r="C226" s="126" t="s">
        <v>29</v>
      </c>
      <c r="D226" s="124">
        <v>215</v>
      </c>
    </row>
    <row r="227" spans="1:4" x14ac:dyDescent="0.2">
      <c r="A227" s="245">
        <v>62330390</v>
      </c>
      <c r="B227" s="246" t="s">
        <v>277</v>
      </c>
      <c r="C227" s="146" t="s">
        <v>412</v>
      </c>
      <c r="D227" s="124">
        <v>531</v>
      </c>
    </row>
    <row r="228" spans="1:4" x14ac:dyDescent="0.2">
      <c r="A228" s="245">
        <v>62330390</v>
      </c>
      <c r="B228" s="246" t="s">
        <v>277</v>
      </c>
      <c r="C228" s="126" t="s">
        <v>29</v>
      </c>
      <c r="D228" s="124">
        <v>175</v>
      </c>
    </row>
    <row r="229" spans="1:4" x14ac:dyDescent="0.2">
      <c r="A229" s="249">
        <v>47813482</v>
      </c>
      <c r="B229" s="246" t="s">
        <v>562</v>
      </c>
      <c r="C229" s="146" t="s">
        <v>412</v>
      </c>
      <c r="D229" s="124">
        <v>4088</v>
      </c>
    </row>
    <row r="230" spans="1:4" x14ac:dyDescent="0.2">
      <c r="A230" s="249">
        <v>47813482</v>
      </c>
      <c r="B230" s="246"/>
      <c r="C230" s="126" t="s">
        <v>29</v>
      </c>
      <c r="D230" s="124">
        <v>3051</v>
      </c>
    </row>
    <row r="231" spans="1:4" x14ac:dyDescent="0.2">
      <c r="A231" s="245">
        <v>47813491</v>
      </c>
      <c r="B231" s="246" t="s">
        <v>278</v>
      </c>
      <c r="C231" s="146" t="s">
        <v>412</v>
      </c>
      <c r="D231" s="124">
        <v>571</v>
      </c>
    </row>
    <row r="232" spans="1:4" x14ac:dyDescent="0.2">
      <c r="A232" s="245">
        <v>47813491</v>
      </c>
      <c r="B232" s="246" t="s">
        <v>278</v>
      </c>
      <c r="C232" s="126" t="s">
        <v>29</v>
      </c>
      <c r="D232" s="124">
        <v>44</v>
      </c>
    </row>
    <row r="233" spans="1:4" x14ac:dyDescent="0.2">
      <c r="A233" s="245">
        <v>47813199</v>
      </c>
      <c r="B233" s="246" t="s">
        <v>279</v>
      </c>
      <c r="C233" s="146" t="s">
        <v>412</v>
      </c>
      <c r="D233" s="124">
        <v>877</v>
      </c>
    </row>
    <row r="234" spans="1:4" x14ac:dyDescent="0.2">
      <c r="A234" s="245">
        <v>47813199</v>
      </c>
      <c r="B234" s="246" t="s">
        <v>279</v>
      </c>
      <c r="C234" s="126" t="s">
        <v>29</v>
      </c>
      <c r="D234" s="124">
        <v>170</v>
      </c>
    </row>
    <row r="235" spans="1:4" x14ac:dyDescent="0.2">
      <c r="A235" s="245">
        <v>47813211</v>
      </c>
      <c r="B235" s="246" t="s">
        <v>280</v>
      </c>
      <c r="C235" s="146" t="s">
        <v>412</v>
      </c>
      <c r="D235" s="124">
        <v>1195</v>
      </c>
    </row>
    <row r="236" spans="1:4" x14ac:dyDescent="0.2">
      <c r="A236" s="245">
        <v>47813211</v>
      </c>
      <c r="B236" s="246" t="s">
        <v>280</v>
      </c>
      <c r="C236" s="126" t="s">
        <v>29</v>
      </c>
      <c r="D236" s="124">
        <v>134</v>
      </c>
    </row>
    <row r="237" spans="1:4" x14ac:dyDescent="0.2">
      <c r="A237" s="249">
        <v>47813563</v>
      </c>
      <c r="B237" s="246" t="s">
        <v>281</v>
      </c>
      <c r="C237" s="146" t="s">
        <v>412</v>
      </c>
      <c r="D237" s="124">
        <v>2310</v>
      </c>
    </row>
    <row r="238" spans="1:4" x14ac:dyDescent="0.2">
      <c r="A238" s="249">
        <v>47813563</v>
      </c>
      <c r="B238" s="246" t="s">
        <v>281</v>
      </c>
      <c r="C238" s="126" t="s">
        <v>29</v>
      </c>
      <c r="D238" s="124">
        <v>114</v>
      </c>
    </row>
    <row r="239" spans="1:4" x14ac:dyDescent="0.2">
      <c r="A239" s="245">
        <v>47813571</v>
      </c>
      <c r="B239" s="246" t="s">
        <v>282</v>
      </c>
      <c r="C239" s="146" t="s">
        <v>412</v>
      </c>
      <c r="D239" s="124">
        <v>4768</v>
      </c>
    </row>
    <row r="240" spans="1:4" x14ac:dyDescent="0.2">
      <c r="A240" s="245">
        <v>47813571</v>
      </c>
      <c r="B240" s="246" t="s">
        <v>282</v>
      </c>
      <c r="C240" s="126" t="s">
        <v>29</v>
      </c>
      <c r="D240" s="124">
        <v>374</v>
      </c>
    </row>
    <row r="241" spans="1:4" x14ac:dyDescent="0.2">
      <c r="A241" s="245">
        <v>47813172</v>
      </c>
      <c r="B241" s="246" t="s">
        <v>283</v>
      </c>
      <c r="C241" s="146" t="s">
        <v>412</v>
      </c>
      <c r="D241" s="124">
        <v>1685</v>
      </c>
    </row>
    <row r="242" spans="1:4" x14ac:dyDescent="0.2">
      <c r="A242" s="245">
        <v>47813172</v>
      </c>
      <c r="B242" s="246" t="s">
        <v>283</v>
      </c>
      <c r="C242" s="126" t="s">
        <v>29</v>
      </c>
      <c r="D242" s="124">
        <v>125</v>
      </c>
    </row>
    <row r="243" spans="1:4" x14ac:dyDescent="0.2">
      <c r="A243" s="245">
        <v>69610134</v>
      </c>
      <c r="B243" s="246" t="s">
        <v>285</v>
      </c>
      <c r="C243" s="146" t="s">
        <v>412</v>
      </c>
      <c r="D243" s="124">
        <v>849</v>
      </c>
    </row>
    <row r="244" spans="1:4" x14ac:dyDescent="0.2">
      <c r="A244" s="245">
        <v>69610134</v>
      </c>
      <c r="B244" s="246" t="s">
        <v>285</v>
      </c>
      <c r="C244" s="126" t="s">
        <v>29</v>
      </c>
      <c r="D244" s="124">
        <v>406</v>
      </c>
    </row>
    <row r="245" spans="1:4" x14ac:dyDescent="0.2">
      <c r="A245" s="245">
        <v>70632090</v>
      </c>
      <c r="B245" s="246" t="s">
        <v>286</v>
      </c>
      <c r="C245" s="146" t="s">
        <v>412</v>
      </c>
      <c r="D245" s="124">
        <v>470</v>
      </c>
    </row>
    <row r="246" spans="1:4" x14ac:dyDescent="0.2">
      <c r="A246" s="245">
        <v>70632090</v>
      </c>
      <c r="B246" s="246" t="s">
        <v>286</v>
      </c>
      <c r="C246" s="126" t="s">
        <v>29</v>
      </c>
      <c r="D246" s="124">
        <v>116</v>
      </c>
    </row>
    <row r="247" spans="1:4" x14ac:dyDescent="0.2">
      <c r="A247" s="245">
        <v>69610126</v>
      </c>
      <c r="B247" s="246" t="s">
        <v>287</v>
      </c>
      <c r="C247" s="146" t="s">
        <v>412</v>
      </c>
      <c r="D247" s="124">
        <v>797</v>
      </c>
    </row>
    <row r="248" spans="1:4" x14ac:dyDescent="0.2">
      <c r="A248" s="245">
        <v>69610126</v>
      </c>
      <c r="B248" s="246" t="s">
        <v>287</v>
      </c>
      <c r="C248" s="126" t="s">
        <v>29</v>
      </c>
      <c r="D248" s="124">
        <v>567</v>
      </c>
    </row>
    <row r="249" spans="1:4" x14ac:dyDescent="0.2">
      <c r="A249" s="245" t="s">
        <v>284</v>
      </c>
      <c r="B249" s="246" t="s">
        <v>288</v>
      </c>
      <c r="C249" s="146" t="s">
        <v>412</v>
      </c>
      <c r="D249" s="124">
        <v>1749</v>
      </c>
    </row>
    <row r="250" spans="1:4" x14ac:dyDescent="0.2">
      <c r="A250" s="245" t="s">
        <v>284</v>
      </c>
      <c r="B250" s="246" t="s">
        <v>288</v>
      </c>
      <c r="C250" s="126" t="s">
        <v>29</v>
      </c>
      <c r="D250" s="124">
        <v>322</v>
      </c>
    </row>
    <row r="251" spans="1:4" x14ac:dyDescent="0.2">
      <c r="A251" s="245">
        <v>60802669</v>
      </c>
      <c r="B251" s="246" t="s">
        <v>289</v>
      </c>
      <c r="C251" s="146" t="s">
        <v>412</v>
      </c>
      <c r="D251" s="124">
        <v>1054</v>
      </c>
    </row>
    <row r="252" spans="1:4" x14ac:dyDescent="0.2">
      <c r="A252" s="245">
        <v>60802669</v>
      </c>
      <c r="B252" s="246" t="s">
        <v>289</v>
      </c>
      <c r="C252" s="126" t="s">
        <v>29</v>
      </c>
      <c r="D252" s="124">
        <v>259</v>
      </c>
    </row>
    <row r="253" spans="1:4" x14ac:dyDescent="0.2">
      <c r="A253" s="245">
        <v>60802561</v>
      </c>
      <c r="B253" s="246" t="s">
        <v>290</v>
      </c>
      <c r="C253" s="146" t="s">
        <v>412</v>
      </c>
      <c r="D253" s="124">
        <v>424</v>
      </c>
    </row>
    <row r="254" spans="1:4" x14ac:dyDescent="0.2">
      <c r="A254" s="245">
        <v>60802561</v>
      </c>
      <c r="B254" s="246" t="s">
        <v>290</v>
      </c>
      <c r="C254" s="126" t="s">
        <v>29</v>
      </c>
      <c r="D254" s="124">
        <v>10</v>
      </c>
    </row>
    <row r="255" spans="1:4" ht="25.5" x14ac:dyDescent="0.2">
      <c r="A255" s="122">
        <v>71172050</v>
      </c>
      <c r="B255" s="126" t="s">
        <v>291</v>
      </c>
      <c r="C255" s="146" t="s">
        <v>412</v>
      </c>
      <c r="D255" s="124">
        <v>1489</v>
      </c>
    </row>
    <row r="256" spans="1:4" x14ac:dyDescent="0.2">
      <c r="A256" s="245">
        <v>61989207</v>
      </c>
      <c r="B256" s="246" t="s">
        <v>292</v>
      </c>
      <c r="C256" s="146" t="s">
        <v>412</v>
      </c>
      <c r="D256" s="124">
        <v>90</v>
      </c>
    </row>
    <row r="257" spans="1:4" x14ac:dyDescent="0.2">
      <c r="A257" s="245">
        <v>61989207</v>
      </c>
      <c r="B257" s="246" t="s">
        <v>292</v>
      </c>
      <c r="C257" s="126" t="s">
        <v>29</v>
      </c>
      <c r="D257" s="124">
        <v>63</v>
      </c>
    </row>
    <row r="258" spans="1:4" x14ac:dyDescent="0.2">
      <c r="A258" s="245">
        <v>61989185</v>
      </c>
      <c r="B258" s="246" t="s">
        <v>293</v>
      </c>
      <c r="C258" s="146" t="s">
        <v>412</v>
      </c>
      <c r="D258" s="124">
        <v>93</v>
      </c>
    </row>
    <row r="259" spans="1:4" x14ac:dyDescent="0.2">
      <c r="A259" s="245">
        <v>61989185</v>
      </c>
      <c r="B259" s="246" t="s">
        <v>293</v>
      </c>
      <c r="C259" s="126" t="s">
        <v>29</v>
      </c>
      <c r="D259" s="124">
        <v>144</v>
      </c>
    </row>
    <row r="260" spans="1:4" ht="25.5" x14ac:dyDescent="0.2">
      <c r="A260" s="122">
        <v>61989177</v>
      </c>
      <c r="B260" s="126" t="s">
        <v>426</v>
      </c>
      <c r="C260" s="146" t="s">
        <v>412</v>
      </c>
      <c r="D260" s="124">
        <v>18</v>
      </c>
    </row>
    <row r="261" spans="1:4" x14ac:dyDescent="0.2">
      <c r="A261" s="245">
        <v>61989193</v>
      </c>
      <c r="B261" s="246" t="s">
        <v>294</v>
      </c>
      <c r="C261" s="146" t="s">
        <v>412</v>
      </c>
      <c r="D261" s="124">
        <v>101</v>
      </c>
    </row>
    <row r="262" spans="1:4" x14ac:dyDescent="0.2">
      <c r="A262" s="245">
        <v>61989193</v>
      </c>
      <c r="B262" s="246" t="s">
        <v>294</v>
      </c>
      <c r="C262" s="126" t="s">
        <v>29</v>
      </c>
      <c r="D262" s="124">
        <v>62</v>
      </c>
    </row>
    <row r="263" spans="1:4" x14ac:dyDescent="0.2">
      <c r="A263" s="245">
        <v>61989223</v>
      </c>
      <c r="B263" s="246" t="s">
        <v>295</v>
      </c>
      <c r="C263" s="146" t="s">
        <v>412</v>
      </c>
      <c r="D263" s="124">
        <v>117</v>
      </c>
    </row>
    <row r="264" spans="1:4" x14ac:dyDescent="0.2">
      <c r="A264" s="245">
        <v>61989223</v>
      </c>
      <c r="B264" s="246" t="s">
        <v>295</v>
      </c>
      <c r="C264" s="126" t="s">
        <v>29</v>
      </c>
      <c r="D264" s="124">
        <v>128</v>
      </c>
    </row>
    <row r="265" spans="1:4" x14ac:dyDescent="0.2">
      <c r="A265" s="245">
        <v>63731983</v>
      </c>
      <c r="B265" s="246" t="s">
        <v>296</v>
      </c>
      <c r="C265" s="146" t="s">
        <v>412</v>
      </c>
      <c r="D265" s="124">
        <v>80</v>
      </c>
    </row>
    <row r="266" spans="1:4" x14ac:dyDescent="0.2">
      <c r="A266" s="245">
        <v>63731983</v>
      </c>
      <c r="B266" s="246" t="s">
        <v>296</v>
      </c>
      <c r="C266" s="126" t="s">
        <v>29</v>
      </c>
      <c r="D266" s="124">
        <v>59</v>
      </c>
    </row>
    <row r="267" spans="1:4" x14ac:dyDescent="0.2">
      <c r="A267" s="245">
        <v>64628116</v>
      </c>
      <c r="B267" s="246" t="s">
        <v>297</v>
      </c>
      <c r="C267" s="146" t="s">
        <v>412</v>
      </c>
      <c r="D267" s="124">
        <v>129</v>
      </c>
    </row>
    <row r="268" spans="1:4" x14ac:dyDescent="0.2">
      <c r="A268" s="245">
        <v>64628116</v>
      </c>
      <c r="B268" s="246" t="s">
        <v>297</v>
      </c>
      <c r="C268" s="126" t="s">
        <v>29</v>
      </c>
      <c r="D268" s="124">
        <v>12</v>
      </c>
    </row>
    <row r="269" spans="1:4" x14ac:dyDescent="0.2">
      <c r="A269" s="245">
        <v>64628221</v>
      </c>
      <c r="B269" s="246" t="s">
        <v>298</v>
      </c>
      <c r="C269" s="146" t="s">
        <v>412</v>
      </c>
      <c r="D269" s="124">
        <v>338</v>
      </c>
    </row>
    <row r="270" spans="1:4" x14ac:dyDescent="0.2">
      <c r="A270" s="245">
        <v>64628221</v>
      </c>
      <c r="B270" s="246" t="s">
        <v>298</v>
      </c>
      <c r="C270" s="126" t="s">
        <v>29</v>
      </c>
      <c r="D270" s="124">
        <v>525</v>
      </c>
    </row>
    <row r="271" spans="1:4" ht="25.5" x14ac:dyDescent="0.2">
      <c r="A271" s="122">
        <v>61989231</v>
      </c>
      <c r="B271" s="126" t="s">
        <v>427</v>
      </c>
      <c r="C271" s="146" t="s">
        <v>412</v>
      </c>
      <c r="D271" s="124">
        <v>20</v>
      </c>
    </row>
    <row r="272" spans="1:4" x14ac:dyDescent="0.2">
      <c r="A272" s="245">
        <v>62331701</v>
      </c>
      <c r="B272" s="246" t="s">
        <v>299</v>
      </c>
      <c r="C272" s="146" t="s">
        <v>412</v>
      </c>
      <c r="D272" s="124">
        <v>54</v>
      </c>
    </row>
    <row r="273" spans="1:4" x14ac:dyDescent="0.2">
      <c r="A273" s="245">
        <v>62331701</v>
      </c>
      <c r="B273" s="246" t="s">
        <v>299</v>
      </c>
      <c r="C273" s="126" t="s">
        <v>29</v>
      </c>
      <c r="D273" s="124">
        <v>60</v>
      </c>
    </row>
    <row r="274" spans="1:4" x14ac:dyDescent="0.2">
      <c r="A274" s="245">
        <v>68899106</v>
      </c>
      <c r="B274" s="246" t="s">
        <v>300</v>
      </c>
      <c r="C274" s="146" t="s">
        <v>412</v>
      </c>
      <c r="D274" s="124">
        <v>68</v>
      </c>
    </row>
    <row r="275" spans="1:4" x14ac:dyDescent="0.2">
      <c r="A275" s="245">
        <v>68899106</v>
      </c>
      <c r="B275" s="246" t="s">
        <v>300</v>
      </c>
      <c r="C275" s="126" t="s">
        <v>29</v>
      </c>
      <c r="D275" s="124">
        <v>27</v>
      </c>
    </row>
    <row r="276" spans="1:4" x14ac:dyDescent="0.2">
      <c r="A276" s="245">
        <v>62331663</v>
      </c>
      <c r="B276" s="246" t="s">
        <v>301</v>
      </c>
      <c r="C276" s="146" t="s">
        <v>412</v>
      </c>
      <c r="D276" s="124">
        <v>307</v>
      </c>
    </row>
    <row r="277" spans="1:4" x14ac:dyDescent="0.2">
      <c r="A277" s="245">
        <v>62331663</v>
      </c>
      <c r="B277" s="246" t="s">
        <v>301</v>
      </c>
      <c r="C277" s="126" t="s">
        <v>29</v>
      </c>
      <c r="D277" s="124">
        <v>172</v>
      </c>
    </row>
    <row r="278" spans="1:4" x14ac:dyDescent="0.2">
      <c r="A278" s="245">
        <v>62331647</v>
      </c>
      <c r="B278" s="246" t="s">
        <v>302</v>
      </c>
      <c r="C278" s="146" t="s">
        <v>412</v>
      </c>
      <c r="D278" s="124">
        <v>306</v>
      </c>
    </row>
    <row r="279" spans="1:4" x14ac:dyDescent="0.2">
      <c r="A279" s="245">
        <v>62331647</v>
      </c>
      <c r="B279" s="246" t="s">
        <v>302</v>
      </c>
      <c r="C279" s="126" t="s">
        <v>29</v>
      </c>
      <c r="D279" s="124">
        <v>801</v>
      </c>
    </row>
    <row r="280" spans="1:4" x14ac:dyDescent="0.2">
      <c r="A280" s="245">
        <v>68899092</v>
      </c>
      <c r="B280" s="246" t="s">
        <v>303</v>
      </c>
      <c r="C280" s="146" t="s">
        <v>412</v>
      </c>
      <c r="D280" s="124">
        <v>518</v>
      </c>
    </row>
    <row r="281" spans="1:4" x14ac:dyDescent="0.2">
      <c r="A281" s="245">
        <v>68899092</v>
      </c>
      <c r="B281" s="246" t="s">
        <v>303</v>
      </c>
      <c r="C281" s="126" t="s">
        <v>29</v>
      </c>
      <c r="D281" s="124">
        <v>46</v>
      </c>
    </row>
    <row r="282" spans="1:4" x14ac:dyDescent="0.2">
      <c r="A282" s="245">
        <v>62331680</v>
      </c>
      <c r="B282" s="246" t="s">
        <v>304</v>
      </c>
      <c r="C282" s="146" t="s">
        <v>412</v>
      </c>
      <c r="D282" s="124">
        <v>180</v>
      </c>
    </row>
    <row r="283" spans="1:4" x14ac:dyDescent="0.2">
      <c r="A283" s="245">
        <v>62331680</v>
      </c>
      <c r="B283" s="246" t="s">
        <v>304</v>
      </c>
      <c r="C283" s="126" t="s">
        <v>29</v>
      </c>
      <c r="D283" s="124">
        <v>200</v>
      </c>
    </row>
    <row r="284" spans="1:4" x14ac:dyDescent="0.2">
      <c r="A284" s="245">
        <v>62331698</v>
      </c>
      <c r="B284" s="246" t="s">
        <v>305</v>
      </c>
      <c r="C284" s="146" t="s">
        <v>412</v>
      </c>
      <c r="D284" s="124">
        <v>25</v>
      </c>
    </row>
    <row r="285" spans="1:4" x14ac:dyDescent="0.2">
      <c r="A285" s="245">
        <v>62331698</v>
      </c>
      <c r="B285" s="246" t="s">
        <v>305</v>
      </c>
      <c r="C285" s="126" t="s">
        <v>29</v>
      </c>
      <c r="D285" s="124">
        <v>238</v>
      </c>
    </row>
    <row r="286" spans="1:4" ht="25.5" x14ac:dyDescent="0.2">
      <c r="A286" s="122">
        <v>62330276</v>
      </c>
      <c r="B286" s="126" t="s">
        <v>428</v>
      </c>
      <c r="C286" s="146" t="s">
        <v>412</v>
      </c>
      <c r="D286" s="124">
        <v>49</v>
      </c>
    </row>
    <row r="287" spans="1:4" ht="25.5" x14ac:dyDescent="0.2">
      <c r="A287" s="122">
        <v>62330357</v>
      </c>
      <c r="B287" s="126" t="s">
        <v>429</v>
      </c>
      <c r="C287" s="146" t="s">
        <v>412</v>
      </c>
      <c r="D287" s="124">
        <v>45</v>
      </c>
    </row>
    <row r="288" spans="1:4" x14ac:dyDescent="0.2">
      <c r="A288" s="245">
        <v>62330420</v>
      </c>
      <c r="B288" s="246" t="s">
        <v>306</v>
      </c>
      <c r="C288" s="146" t="s">
        <v>412</v>
      </c>
      <c r="D288" s="124">
        <v>26</v>
      </c>
    </row>
    <row r="289" spans="1:4" x14ac:dyDescent="0.2">
      <c r="A289" s="245">
        <v>62330420</v>
      </c>
      <c r="B289" s="246" t="s">
        <v>306</v>
      </c>
      <c r="C289" s="126" t="s">
        <v>29</v>
      </c>
      <c r="D289" s="124">
        <v>165</v>
      </c>
    </row>
    <row r="290" spans="1:4" ht="25.5" x14ac:dyDescent="0.2">
      <c r="A290" s="122">
        <v>62330322</v>
      </c>
      <c r="B290" s="126" t="s">
        <v>430</v>
      </c>
      <c r="C290" s="146" t="s">
        <v>412</v>
      </c>
      <c r="D290" s="124">
        <v>76</v>
      </c>
    </row>
    <row r="291" spans="1:4" x14ac:dyDescent="0.2">
      <c r="A291" s="245">
        <v>62330292</v>
      </c>
      <c r="B291" s="246" t="s">
        <v>308</v>
      </c>
      <c r="C291" s="146" t="s">
        <v>412</v>
      </c>
      <c r="D291" s="124">
        <v>83</v>
      </c>
    </row>
    <row r="292" spans="1:4" x14ac:dyDescent="0.2">
      <c r="A292" s="245"/>
      <c r="B292" s="246"/>
      <c r="C292" s="126" t="s">
        <v>29</v>
      </c>
      <c r="D292" s="124">
        <v>109</v>
      </c>
    </row>
    <row r="293" spans="1:4" x14ac:dyDescent="0.2">
      <c r="A293" s="245">
        <v>62330292</v>
      </c>
      <c r="B293" s="246" t="s">
        <v>308</v>
      </c>
      <c r="C293" s="147" t="s">
        <v>497</v>
      </c>
      <c r="D293" s="124">
        <v>6000</v>
      </c>
    </row>
    <row r="294" spans="1:4" x14ac:dyDescent="0.2">
      <c r="A294" s="122">
        <v>62330373</v>
      </c>
      <c r="B294" s="126" t="s">
        <v>431</v>
      </c>
      <c r="C294" s="146" t="s">
        <v>412</v>
      </c>
      <c r="D294" s="124">
        <v>54</v>
      </c>
    </row>
    <row r="295" spans="1:4" ht="25.5" x14ac:dyDescent="0.2">
      <c r="A295" s="122">
        <v>49590928</v>
      </c>
      <c r="B295" s="126" t="s">
        <v>432</v>
      </c>
      <c r="C295" s="146" t="s">
        <v>412</v>
      </c>
      <c r="D295" s="124">
        <v>89</v>
      </c>
    </row>
    <row r="296" spans="1:4" x14ac:dyDescent="0.2">
      <c r="A296" s="245">
        <v>62330349</v>
      </c>
      <c r="B296" s="246" t="s">
        <v>310</v>
      </c>
      <c r="C296" s="146" t="s">
        <v>412</v>
      </c>
      <c r="D296" s="124">
        <v>120</v>
      </c>
    </row>
    <row r="297" spans="1:4" x14ac:dyDescent="0.2">
      <c r="A297" s="245">
        <v>62330349</v>
      </c>
      <c r="B297" s="246" t="s">
        <v>310</v>
      </c>
      <c r="C297" s="126" t="s">
        <v>29</v>
      </c>
      <c r="D297" s="124">
        <v>203</v>
      </c>
    </row>
    <row r="298" spans="1:4" x14ac:dyDescent="0.2">
      <c r="A298" s="245">
        <v>47813539</v>
      </c>
      <c r="B298" s="246" t="s">
        <v>312</v>
      </c>
      <c r="C298" s="146" t="s">
        <v>412</v>
      </c>
      <c r="D298" s="124">
        <v>21</v>
      </c>
    </row>
    <row r="299" spans="1:4" x14ac:dyDescent="0.2">
      <c r="A299" s="245">
        <v>47813539</v>
      </c>
      <c r="B299" s="246" t="s">
        <v>312</v>
      </c>
      <c r="C299" s="126" t="s">
        <v>29</v>
      </c>
      <c r="D299" s="124">
        <v>66</v>
      </c>
    </row>
    <row r="300" spans="1:4" ht="25.5" x14ac:dyDescent="0.2">
      <c r="A300" s="123" t="s">
        <v>433</v>
      </c>
      <c r="B300" s="126" t="s">
        <v>434</v>
      </c>
      <c r="C300" s="146" t="s">
        <v>412</v>
      </c>
      <c r="D300" s="124">
        <v>85</v>
      </c>
    </row>
    <row r="301" spans="1:4" ht="25.5" x14ac:dyDescent="0.2">
      <c r="A301" s="123" t="s">
        <v>435</v>
      </c>
      <c r="B301" s="126" t="s">
        <v>436</v>
      </c>
      <c r="C301" s="146" t="s">
        <v>412</v>
      </c>
      <c r="D301" s="124">
        <v>50</v>
      </c>
    </row>
    <row r="302" spans="1:4" x14ac:dyDescent="0.2">
      <c r="A302" s="245">
        <v>47813512</v>
      </c>
      <c r="B302" s="246" t="s">
        <v>313</v>
      </c>
      <c r="C302" s="146" t="s">
        <v>412</v>
      </c>
      <c r="D302" s="124">
        <v>165</v>
      </c>
    </row>
    <row r="303" spans="1:4" x14ac:dyDescent="0.2">
      <c r="A303" s="245">
        <v>47813512</v>
      </c>
      <c r="B303" s="246" t="s">
        <v>313</v>
      </c>
      <c r="C303" s="126" t="s">
        <v>29</v>
      </c>
      <c r="D303" s="124">
        <v>68</v>
      </c>
    </row>
    <row r="304" spans="1:4" x14ac:dyDescent="0.2">
      <c r="A304" s="245">
        <v>47813598</v>
      </c>
      <c r="B304" s="246" t="s">
        <v>315</v>
      </c>
      <c r="C304" s="146" t="s">
        <v>412</v>
      </c>
      <c r="D304" s="124">
        <v>52</v>
      </c>
    </row>
    <row r="305" spans="1:4" x14ac:dyDescent="0.2">
      <c r="A305" s="245">
        <v>47813598</v>
      </c>
      <c r="B305" s="246" t="s">
        <v>315</v>
      </c>
      <c r="C305" s="126" t="s">
        <v>29</v>
      </c>
      <c r="D305" s="124">
        <v>47</v>
      </c>
    </row>
    <row r="306" spans="1:4" x14ac:dyDescent="0.2">
      <c r="A306" s="245">
        <v>64120384</v>
      </c>
      <c r="B306" s="246" t="s">
        <v>316</v>
      </c>
      <c r="C306" s="146" t="s">
        <v>412</v>
      </c>
      <c r="D306" s="124">
        <v>175</v>
      </c>
    </row>
    <row r="307" spans="1:4" x14ac:dyDescent="0.2">
      <c r="A307" s="245">
        <v>64120384</v>
      </c>
      <c r="B307" s="246" t="s">
        <v>316</v>
      </c>
      <c r="C307" s="126" t="s">
        <v>29</v>
      </c>
      <c r="D307" s="124">
        <v>185</v>
      </c>
    </row>
    <row r="308" spans="1:4" x14ac:dyDescent="0.2">
      <c r="A308" s="122">
        <v>64120392</v>
      </c>
      <c r="B308" s="126" t="s">
        <v>437</v>
      </c>
      <c r="C308" s="146" t="s">
        <v>412</v>
      </c>
      <c r="D308" s="124">
        <v>122</v>
      </c>
    </row>
    <row r="309" spans="1:4" ht="25.5" x14ac:dyDescent="0.2">
      <c r="A309" s="122">
        <v>61955574</v>
      </c>
      <c r="B309" s="126" t="s">
        <v>438</v>
      </c>
      <c r="C309" s="146" t="s">
        <v>412</v>
      </c>
      <c r="D309" s="124">
        <v>189</v>
      </c>
    </row>
    <row r="310" spans="1:4" ht="25.5" x14ac:dyDescent="0.2">
      <c r="A310" s="122">
        <v>60780568</v>
      </c>
      <c r="B310" s="126" t="s">
        <v>439</v>
      </c>
      <c r="C310" s="146" t="s">
        <v>412</v>
      </c>
      <c r="D310" s="124">
        <v>58</v>
      </c>
    </row>
    <row r="311" spans="1:4" ht="26.45" customHeight="1" x14ac:dyDescent="0.2">
      <c r="A311" s="122">
        <v>60780541</v>
      </c>
      <c r="B311" s="126" t="s">
        <v>487</v>
      </c>
      <c r="C311" s="146" t="s">
        <v>412</v>
      </c>
      <c r="D311" s="124">
        <v>105</v>
      </c>
    </row>
    <row r="312" spans="1:4" x14ac:dyDescent="0.2">
      <c r="A312" s="245">
        <v>60780487</v>
      </c>
      <c r="B312" s="246" t="s">
        <v>317</v>
      </c>
      <c r="C312" s="146" t="s">
        <v>412</v>
      </c>
      <c r="D312" s="124">
        <v>27</v>
      </c>
    </row>
    <row r="313" spans="1:4" x14ac:dyDescent="0.2">
      <c r="A313" s="245">
        <v>60780487</v>
      </c>
      <c r="B313" s="246" t="s">
        <v>317</v>
      </c>
      <c r="C313" s="126" t="s">
        <v>29</v>
      </c>
      <c r="D313" s="124">
        <v>48</v>
      </c>
    </row>
    <row r="314" spans="1:4" x14ac:dyDescent="0.2">
      <c r="A314" s="247" t="s">
        <v>440</v>
      </c>
      <c r="B314" s="248" t="s">
        <v>441</v>
      </c>
      <c r="C314" s="146" t="s">
        <v>412</v>
      </c>
      <c r="D314" s="124">
        <v>136</v>
      </c>
    </row>
    <row r="315" spans="1:4" x14ac:dyDescent="0.2">
      <c r="A315" s="250"/>
      <c r="B315" s="251"/>
      <c r="C315" s="126" t="s">
        <v>29</v>
      </c>
      <c r="D315" s="124">
        <v>58</v>
      </c>
    </row>
    <row r="316" spans="1:4" x14ac:dyDescent="0.2">
      <c r="A316" s="245" t="s">
        <v>341</v>
      </c>
      <c r="B316" s="246" t="s">
        <v>342</v>
      </c>
      <c r="C316" s="146" t="s">
        <v>412</v>
      </c>
      <c r="D316" s="124">
        <v>323</v>
      </c>
    </row>
    <row r="317" spans="1:4" x14ac:dyDescent="0.2">
      <c r="A317" s="245" t="s">
        <v>341</v>
      </c>
      <c r="B317" s="246" t="s">
        <v>342</v>
      </c>
      <c r="C317" s="126" t="s">
        <v>29</v>
      </c>
      <c r="D317" s="124">
        <v>283</v>
      </c>
    </row>
    <row r="318" spans="1:4" x14ac:dyDescent="0.2">
      <c r="A318" s="245">
        <v>45234370</v>
      </c>
      <c r="B318" s="246" t="s">
        <v>318</v>
      </c>
      <c r="C318" s="146" t="s">
        <v>412</v>
      </c>
      <c r="D318" s="124">
        <v>543</v>
      </c>
    </row>
    <row r="319" spans="1:4" x14ac:dyDescent="0.2">
      <c r="A319" s="245">
        <v>45234370</v>
      </c>
      <c r="B319" s="246" t="s">
        <v>318</v>
      </c>
      <c r="C319" s="126" t="s">
        <v>29</v>
      </c>
      <c r="D319" s="124">
        <v>66</v>
      </c>
    </row>
    <row r="320" spans="1:4" x14ac:dyDescent="0.2">
      <c r="A320" s="245" t="s">
        <v>307</v>
      </c>
      <c r="B320" s="246" t="s">
        <v>319</v>
      </c>
      <c r="C320" s="146" t="s">
        <v>412</v>
      </c>
      <c r="D320" s="124">
        <v>3047</v>
      </c>
    </row>
    <row r="321" spans="1:4" x14ac:dyDescent="0.2">
      <c r="A321" s="245" t="s">
        <v>307</v>
      </c>
      <c r="B321" s="246" t="s">
        <v>319</v>
      </c>
      <c r="C321" s="126" t="s">
        <v>29</v>
      </c>
      <c r="D321" s="124">
        <v>107</v>
      </c>
    </row>
    <row r="322" spans="1:4" x14ac:dyDescent="0.2">
      <c r="A322" s="245">
        <v>62331752</v>
      </c>
      <c r="B322" s="246" t="s">
        <v>321</v>
      </c>
      <c r="C322" s="146" t="s">
        <v>412</v>
      </c>
      <c r="D322" s="124">
        <v>783</v>
      </c>
    </row>
    <row r="323" spans="1:4" x14ac:dyDescent="0.2">
      <c r="A323" s="245">
        <v>62331752</v>
      </c>
      <c r="B323" s="246" t="s">
        <v>321</v>
      </c>
      <c r="C323" s="126" t="s">
        <v>29</v>
      </c>
      <c r="D323" s="124">
        <v>65</v>
      </c>
    </row>
    <row r="324" spans="1:4" x14ac:dyDescent="0.2">
      <c r="A324" s="245">
        <v>62330381</v>
      </c>
      <c r="B324" s="246" t="s">
        <v>323</v>
      </c>
      <c r="C324" s="146" t="s">
        <v>412</v>
      </c>
      <c r="D324" s="124">
        <v>588</v>
      </c>
    </row>
    <row r="325" spans="1:4" x14ac:dyDescent="0.2">
      <c r="A325" s="245">
        <v>62330381</v>
      </c>
      <c r="B325" s="246" t="s">
        <v>323</v>
      </c>
      <c r="C325" s="126" t="s">
        <v>29</v>
      </c>
      <c r="D325" s="124">
        <v>79</v>
      </c>
    </row>
    <row r="326" spans="1:4" x14ac:dyDescent="0.2">
      <c r="A326" s="245" t="s">
        <v>309</v>
      </c>
      <c r="B326" s="246" t="s">
        <v>324</v>
      </c>
      <c r="C326" s="146" t="s">
        <v>412</v>
      </c>
      <c r="D326" s="124">
        <v>447</v>
      </c>
    </row>
    <row r="327" spans="1:4" x14ac:dyDescent="0.2">
      <c r="A327" s="245"/>
      <c r="B327" s="246"/>
      <c r="C327" s="126" t="s">
        <v>29</v>
      </c>
      <c r="D327" s="124">
        <v>408</v>
      </c>
    </row>
    <row r="328" spans="1:4" x14ac:dyDescent="0.2">
      <c r="A328" s="249" t="s">
        <v>311</v>
      </c>
      <c r="B328" s="246" t="s">
        <v>325</v>
      </c>
      <c r="C328" s="146" t="s">
        <v>412</v>
      </c>
      <c r="D328" s="124">
        <v>658</v>
      </c>
    </row>
    <row r="329" spans="1:4" x14ac:dyDescent="0.2">
      <c r="A329" s="249" t="s">
        <v>311</v>
      </c>
      <c r="B329" s="246" t="s">
        <v>325</v>
      </c>
      <c r="C329" s="126" t="s">
        <v>29</v>
      </c>
      <c r="D329" s="124">
        <v>1241</v>
      </c>
    </row>
    <row r="330" spans="1:4" x14ac:dyDescent="0.2">
      <c r="A330" s="249" t="s">
        <v>311</v>
      </c>
      <c r="B330" s="246" t="s">
        <v>325</v>
      </c>
      <c r="C330" s="148" t="s">
        <v>410</v>
      </c>
      <c r="D330" s="124">
        <v>23950</v>
      </c>
    </row>
    <row r="331" spans="1:4" x14ac:dyDescent="0.2">
      <c r="A331" s="245" t="s">
        <v>322</v>
      </c>
      <c r="B331" s="246" t="s">
        <v>326</v>
      </c>
      <c r="C331" s="146" t="s">
        <v>412</v>
      </c>
      <c r="D331" s="124">
        <v>1266</v>
      </c>
    </row>
    <row r="332" spans="1:4" x14ac:dyDescent="0.2">
      <c r="A332" s="245" t="s">
        <v>322</v>
      </c>
      <c r="B332" s="246" t="s">
        <v>326</v>
      </c>
      <c r="C332" s="126" t="s">
        <v>29</v>
      </c>
      <c r="D332" s="124">
        <v>71</v>
      </c>
    </row>
    <row r="333" spans="1:4" x14ac:dyDescent="0.2">
      <c r="A333" s="245">
        <v>60045922</v>
      </c>
      <c r="B333" s="246" t="s">
        <v>327</v>
      </c>
      <c r="C333" s="146" t="s">
        <v>412</v>
      </c>
      <c r="D333" s="124">
        <v>441</v>
      </c>
    </row>
    <row r="334" spans="1:4" x14ac:dyDescent="0.2">
      <c r="A334" s="245">
        <v>60045922</v>
      </c>
      <c r="B334" s="246" t="s">
        <v>327</v>
      </c>
      <c r="C334" s="126" t="s">
        <v>29</v>
      </c>
      <c r="D334" s="124">
        <v>113</v>
      </c>
    </row>
    <row r="335" spans="1:4" x14ac:dyDescent="0.2">
      <c r="A335" s="245">
        <v>60802774</v>
      </c>
      <c r="B335" s="246" t="s">
        <v>328</v>
      </c>
      <c r="C335" s="146" t="s">
        <v>412</v>
      </c>
      <c r="D335" s="124">
        <v>375</v>
      </c>
    </row>
    <row r="336" spans="1:4" x14ac:dyDescent="0.2">
      <c r="A336" s="245">
        <v>60802774</v>
      </c>
      <c r="B336" s="246" t="s">
        <v>328</v>
      </c>
      <c r="C336" s="126" t="s">
        <v>29</v>
      </c>
      <c r="D336" s="124">
        <v>52</v>
      </c>
    </row>
    <row r="337" spans="1:4" x14ac:dyDescent="0.2">
      <c r="A337" s="245" t="s">
        <v>314</v>
      </c>
      <c r="B337" s="246" t="s">
        <v>329</v>
      </c>
      <c r="C337" s="146" t="s">
        <v>412</v>
      </c>
      <c r="D337" s="124">
        <v>703</v>
      </c>
    </row>
    <row r="338" spans="1:4" x14ac:dyDescent="0.2">
      <c r="A338" s="245" t="s">
        <v>314</v>
      </c>
      <c r="B338" s="246" t="s">
        <v>329</v>
      </c>
      <c r="C338" s="126" t="s">
        <v>29</v>
      </c>
      <c r="D338" s="124">
        <v>191</v>
      </c>
    </row>
    <row r="339" spans="1:4" x14ac:dyDescent="0.2">
      <c r="A339" s="245">
        <v>61989339</v>
      </c>
      <c r="B339" s="246" t="s">
        <v>330</v>
      </c>
      <c r="C339" s="146" t="s">
        <v>412</v>
      </c>
      <c r="D339" s="124">
        <v>1235</v>
      </c>
    </row>
    <row r="340" spans="1:4" x14ac:dyDescent="0.2">
      <c r="A340" s="245">
        <v>61989339</v>
      </c>
      <c r="B340" s="246" t="s">
        <v>330</v>
      </c>
      <c r="C340" s="126" t="s">
        <v>29</v>
      </c>
      <c r="D340" s="124">
        <v>476</v>
      </c>
    </row>
    <row r="341" spans="1:4" x14ac:dyDescent="0.2">
      <c r="A341" s="245">
        <v>48004774</v>
      </c>
      <c r="B341" s="246" t="s">
        <v>331</v>
      </c>
      <c r="C341" s="146" t="s">
        <v>412</v>
      </c>
      <c r="D341" s="124">
        <v>958</v>
      </c>
    </row>
    <row r="342" spans="1:4" x14ac:dyDescent="0.2">
      <c r="A342" s="245">
        <v>48004774</v>
      </c>
      <c r="B342" s="246" t="s">
        <v>331</v>
      </c>
      <c r="C342" s="126" t="s">
        <v>29</v>
      </c>
      <c r="D342" s="124">
        <v>108</v>
      </c>
    </row>
    <row r="343" spans="1:4" x14ac:dyDescent="0.2">
      <c r="A343" s="245">
        <v>48004898</v>
      </c>
      <c r="B343" s="246" t="s">
        <v>332</v>
      </c>
      <c r="C343" s="146" t="s">
        <v>412</v>
      </c>
      <c r="D343" s="124">
        <v>2178</v>
      </c>
    </row>
    <row r="344" spans="1:4" x14ac:dyDescent="0.2">
      <c r="A344" s="245">
        <v>48004898</v>
      </c>
      <c r="B344" s="246" t="s">
        <v>332</v>
      </c>
      <c r="C344" s="126" t="s">
        <v>29</v>
      </c>
      <c r="D344" s="124">
        <v>663</v>
      </c>
    </row>
    <row r="345" spans="1:4" x14ac:dyDescent="0.2">
      <c r="A345" s="245">
        <v>47658061</v>
      </c>
      <c r="B345" s="246" t="s">
        <v>333</v>
      </c>
      <c r="C345" s="146" t="s">
        <v>412</v>
      </c>
      <c r="D345" s="124">
        <v>1498</v>
      </c>
    </row>
    <row r="346" spans="1:4" x14ac:dyDescent="0.2">
      <c r="A346" s="245">
        <v>47658061</v>
      </c>
      <c r="B346" s="246" t="s">
        <v>333</v>
      </c>
      <c r="C346" s="126" t="s">
        <v>29</v>
      </c>
      <c r="D346" s="124">
        <v>413</v>
      </c>
    </row>
    <row r="347" spans="1:4" x14ac:dyDescent="0.2">
      <c r="A347" s="245">
        <v>47998296</v>
      </c>
      <c r="B347" s="246" t="s">
        <v>334</v>
      </c>
      <c r="C347" s="146" t="s">
        <v>412</v>
      </c>
      <c r="D347" s="124">
        <v>779</v>
      </c>
    </row>
    <row r="348" spans="1:4" x14ac:dyDescent="0.2">
      <c r="A348" s="245">
        <v>47998296</v>
      </c>
      <c r="B348" s="246" t="s">
        <v>334</v>
      </c>
      <c r="C348" s="126" t="s">
        <v>29</v>
      </c>
      <c r="D348" s="124">
        <v>186</v>
      </c>
    </row>
    <row r="349" spans="1:4" x14ac:dyDescent="0.2">
      <c r="A349" s="245">
        <v>47813466</v>
      </c>
      <c r="B349" s="246" t="s">
        <v>335</v>
      </c>
      <c r="C349" s="146" t="s">
        <v>412</v>
      </c>
      <c r="D349" s="124">
        <v>762</v>
      </c>
    </row>
    <row r="350" spans="1:4" x14ac:dyDescent="0.2">
      <c r="A350" s="245">
        <v>47813466</v>
      </c>
      <c r="B350" s="246" t="s">
        <v>335</v>
      </c>
      <c r="C350" s="126" t="s">
        <v>29</v>
      </c>
      <c r="D350" s="124">
        <v>284</v>
      </c>
    </row>
    <row r="351" spans="1:4" x14ac:dyDescent="0.2">
      <c r="A351" s="245">
        <v>47811927</v>
      </c>
      <c r="B351" s="246" t="s">
        <v>336</v>
      </c>
      <c r="C351" s="146" t="s">
        <v>412</v>
      </c>
      <c r="D351" s="124">
        <v>2448</v>
      </c>
    </row>
    <row r="352" spans="1:4" x14ac:dyDescent="0.2">
      <c r="A352" s="245">
        <v>47811927</v>
      </c>
      <c r="B352" s="246" t="s">
        <v>336</v>
      </c>
      <c r="C352" s="126" t="s">
        <v>29</v>
      </c>
      <c r="D352" s="124">
        <v>295</v>
      </c>
    </row>
    <row r="353" spans="1:4" x14ac:dyDescent="0.2">
      <c r="A353" s="245">
        <v>47811919</v>
      </c>
      <c r="B353" s="246" t="s">
        <v>337</v>
      </c>
      <c r="C353" s="146" t="s">
        <v>412</v>
      </c>
      <c r="D353" s="124">
        <v>2803</v>
      </c>
    </row>
    <row r="354" spans="1:4" x14ac:dyDescent="0.2">
      <c r="A354" s="245">
        <v>47811919</v>
      </c>
      <c r="B354" s="246" t="s">
        <v>337</v>
      </c>
      <c r="C354" s="126" t="s">
        <v>29</v>
      </c>
      <c r="D354" s="124">
        <v>254</v>
      </c>
    </row>
    <row r="355" spans="1:4" x14ac:dyDescent="0.2">
      <c r="A355" s="245">
        <v>68334222</v>
      </c>
      <c r="B355" s="246" t="s">
        <v>338</v>
      </c>
      <c r="C355" s="146" t="s">
        <v>412</v>
      </c>
      <c r="D355" s="124">
        <v>1903</v>
      </c>
    </row>
    <row r="356" spans="1:4" x14ac:dyDescent="0.2">
      <c r="A356" s="245">
        <v>68334222</v>
      </c>
      <c r="B356" s="246" t="s">
        <v>338</v>
      </c>
      <c r="C356" s="126" t="s">
        <v>29</v>
      </c>
      <c r="D356" s="124">
        <v>510</v>
      </c>
    </row>
    <row r="357" spans="1:4" x14ac:dyDescent="0.2">
      <c r="A357" s="245">
        <v>60043661</v>
      </c>
      <c r="B357" s="246" t="s">
        <v>339</v>
      </c>
      <c r="C357" s="146" t="s">
        <v>412</v>
      </c>
      <c r="D357" s="124">
        <v>2029</v>
      </c>
    </row>
    <row r="358" spans="1:4" x14ac:dyDescent="0.2">
      <c r="A358" s="245">
        <v>60043661</v>
      </c>
      <c r="B358" s="246" t="s">
        <v>339</v>
      </c>
      <c r="C358" s="126" t="s">
        <v>29</v>
      </c>
      <c r="D358" s="124">
        <v>696</v>
      </c>
    </row>
    <row r="359" spans="1:4" x14ac:dyDescent="0.2">
      <c r="A359" s="245" t="s">
        <v>320</v>
      </c>
      <c r="B359" s="246" t="s">
        <v>340</v>
      </c>
      <c r="C359" s="146" t="s">
        <v>412</v>
      </c>
      <c r="D359" s="124">
        <v>1520</v>
      </c>
    </row>
    <row r="360" spans="1:4" ht="13.5" thickBot="1" x14ac:dyDescent="0.25">
      <c r="A360" s="247" t="s">
        <v>320</v>
      </c>
      <c r="B360" s="248" t="s">
        <v>340</v>
      </c>
      <c r="C360" s="127" t="s">
        <v>29</v>
      </c>
      <c r="D360" s="124">
        <v>375</v>
      </c>
    </row>
    <row r="361" spans="1:4" ht="15" customHeight="1" thickBot="1" x14ac:dyDescent="0.25">
      <c r="A361" s="243" t="s">
        <v>22</v>
      </c>
      <c r="B361" s="252"/>
      <c r="C361" s="244"/>
      <c r="D361" s="125">
        <f>SUM(D7:D360)</f>
        <v>609235</v>
      </c>
    </row>
  </sheetData>
  <mergeCells count="334">
    <mergeCell ref="A361:C361"/>
    <mergeCell ref="A19:A20"/>
    <mergeCell ref="B19:B20"/>
    <mergeCell ref="A21:A22"/>
    <mergeCell ref="B21:B22"/>
    <mergeCell ref="A23:A24"/>
    <mergeCell ref="B23:B24"/>
    <mergeCell ref="A25:A26"/>
    <mergeCell ref="A1:D1"/>
    <mergeCell ref="A4:A6"/>
    <mergeCell ref="B4:B6"/>
    <mergeCell ref="C4:C6"/>
    <mergeCell ref="D5:D6"/>
    <mergeCell ref="A7:A8"/>
    <mergeCell ref="B7:B8"/>
    <mergeCell ref="A9:A10"/>
    <mergeCell ref="B9:B10"/>
    <mergeCell ref="A11:A13"/>
    <mergeCell ref="B11:B13"/>
    <mergeCell ref="A14:A15"/>
    <mergeCell ref="B14:B15"/>
    <mergeCell ref="A16:A18"/>
    <mergeCell ref="B16:B18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9"/>
    <mergeCell ref="B37:B39"/>
    <mergeCell ref="A40:A41"/>
    <mergeCell ref="B40:B41"/>
    <mergeCell ref="A42:A43"/>
    <mergeCell ref="B42:B43"/>
    <mergeCell ref="A44:A45"/>
    <mergeCell ref="B44:B45"/>
    <mergeCell ref="A46:A48"/>
    <mergeCell ref="B46:B48"/>
    <mergeCell ref="A49:A50"/>
    <mergeCell ref="B49:B50"/>
    <mergeCell ref="A51:A52"/>
    <mergeCell ref="B51:B52"/>
    <mergeCell ref="A53:A54"/>
    <mergeCell ref="B53:B54"/>
    <mergeCell ref="A55:A56"/>
    <mergeCell ref="B55:B56"/>
    <mergeCell ref="A57:A58"/>
    <mergeCell ref="B57:B58"/>
    <mergeCell ref="A59:A60"/>
    <mergeCell ref="B59:B60"/>
    <mergeCell ref="A61:A62"/>
    <mergeCell ref="B61:B62"/>
    <mergeCell ref="A63:A64"/>
    <mergeCell ref="B63:B64"/>
    <mergeCell ref="A65:A66"/>
    <mergeCell ref="B65:B66"/>
    <mergeCell ref="A67:A68"/>
    <mergeCell ref="B67:B68"/>
    <mergeCell ref="A69:A70"/>
    <mergeCell ref="B69:B70"/>
    <mergeCell ref="A71:A73"/>
    <mergeCell ref="B71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A93"/>
    <mergeCell ref="B92:B93"/>
    <mergeCell ref="A94:A95"/>
    <mergeCell ref="B94:B95"/>
    <mergeCell ref="A96:A98"/>
    <mergeCell ref="B96:B98"/>
    <mergeCell ref="A99:A100"/>
    <mergeCell ref="B99:B100"/>
    <mergeCell ref="A101:A102"/>
    <mergeCell ref="B101:B102"/>
    <mergeCell ref="A103:A104"/>
    <mergeCell ref="B103:B104"/>
    <mergeCell ref="A105:A106"/>
    <mergeCell ref="B105:B106"/>
    <mergeCell ref="A107:A108"/>
    <mergeCell ref="B107:B108"/>
    <mergeCell ref="A109:A110"/>
    <mergeCell ref="B109:B110"/>
    <mergeCell ref="A111:A112"/>
    <mergeCell ref="B111:B112"/>
    <mergeCell ref="A113:A114"/>
    <mergeCell ref="B113:B114"/>
    <mergeCell ref="A115:A116"/>
    <mergeCell ref="B115:B116"/>
    <mergeCell ref="A117:A118"/>
    <mergeCell ref="B117:B118"/>
    <mergeCell ref="A119:A120"/>
    <mergeCell ref="B119:B120"/>
    <mergeCell ref="A121:A122"/>
    <mergeCell ref="B121:B122"/>
    <mergeCell ref="A123:A124"/>
    <mergeCell ref="B123:B124"/>
    <mergeCell ref="A125:A126"/>
    <mergeCell ref="B125:B126"/>
    <mergeCell ref="A127:A128"/>
    <mergeCell ref="B127:B128"/>
    <mergeCell ref="A129:A130"/>
    <mergeCell ref="B129:B130"/>
    <mergeCell ref="A131:A133"/>
    <mergeCell ref="B131:B133"/>
    <mergeCell ref="A134:A135"/>
    <mergeCell ref="B134:B135"/>
    <mergeCell ref="A136:A137"/>
    <mergeCell ref="B136:B137"/>
    <mergeCell ref="A138:A139"/>
    <mergeCell ref="B138:B139"/>
    <mergeCell ref="A140:A141"/>
    <mergeCell ref="B140:B141"/>
    <mergeCell ref="A142:A143"/>
    <mergeCell ref="B142:B143"/>
    <mergeCell ref="A144:A145"/>
    <mergeCell ref="B144:B145"/>
    <mergeCell ref="A146:A148"/>
    <mergeCell ref="B146:B148"/>
    <mergeCell ref="A149:A150"/>
    <mergeCell ref="B149:B150"/>
    <mergeCell ref="A151:A153"/>
    <mergeCell ref="B151:B153"/>
    <mergeCell ref="A154:A155"/>
    <mergeCell ref="B154:B155"/>
    <mergeCell ref="A156:A157"/>
    <mergeCell ref="B156:B157"/>
    <mergeCell ref="A158:A159"/>
    <mergeCell ref="B158:B159"/>
    <mergeCell ref="A160:A161"/>
    <mergeCell ref="B160:B161"/>
    <mergeCell ref="A162:A163"/>
    <mergeCell ref="B162:B163"/>
    <mergeCell ref="A164:A165"/>
    <mergeCell ref="B164:B165"/>
    <mergeCell ref="A166:A167"/>
    <mergeCell ref="B166:B167"/>
    <mergeCell ref="A168:A169"/>
    <mergeCell ref="B168:B169"/>
    <mergeCell ref="A170:A171"/>
    <mergeCell ref="B170:B171"/>
    <mergeCell ref="A172:A173"/>
    <mergeCell ref="B172:B173"/>
    <mergeCell ref="A174:A175"/>
    <mergeCell ref="B174:B175"/>
    <mergeCell ref="A176:A177"/>
    <mergeCell ref="B176:B177"/>
    <mergeCell ref="A178:A179"/>
    <mergeCell ref="B178:B179"/>
    <mergeCell ref="A180:A181"/>
    <mergeCell ref="B180:B181"/>
    <mergeCell ref="A182:A183"/>
    <mergeCell ref="B182:B183"/>
    <mergeCell ref="A184:A185"/>
    <mergeCell ref="B184:B185"/>
    <mergeCell ref="A186:A187"/>
    <mergeCell ref="B186:B187"/>
    <mergeCell ref="A188:A189"/>
    <mergeCell ref="B188:B189"/>
    <mergeCell ref="A190:A191"/>
    <mergeCell ref="B190:B191"/>
    <mergeCell ref="A192:A193"/>
    <mergeCell ref="B192:B193"/>
    <mergeCell ref="A194:A196"/>
    <mergeCell ref="B194:B196"/>
    <mergeCell ref="A197:A198"/>
    <mergeCell ref="B197:B198"/>
    <mergeCell ref="A199:A200"/>
    <mergeCell ref="B199:B200"/>
    <mergeCell ref="A201:A202"/>
    <mergeCell ref="B201:B202"/>
    <mergeCell ref="A203:A204"/>
    <mergeCell ref="B203:B204"/>
    <mergeCell ref="A205:A206"/>
    <mergeCell ref="B205:B206"/>
    <mergeCell ref="A207:A208"/>
    <mergeCell ref="B207:B208"/>
    <mergeCell ref="A209:A210"/>
    <mergeCell ref="B209:B210"/>
    <mergeCell ref="A211:A212"/>
    <mergeCell ref="B211:B212"/>
    <mergeCell ref="A213:A214"/>
    <mergeCell ref="B213:B214"/>
    <mergeCell ref="A215:A216"/>
    <mergeCell ref="B215:B216"/>
    <mergeCell ref="A217:A218"/>
    <mergeCell ref="B217:B218"/>
    <mergeCell ref="A219:A220"/>
    <mergeCell ref="B219:B220"/>
    <mergeCell ref="A221:A222"/>
    <mergeCell ref="B221:B222"/>
    <mergeCell ref="A223:A224"/>
    <mergeCell ref="B223:B224"/>
    <mergeCell ref="A225:A226"/>
    <mergeCell ref="B225:B226"/>
    <mergeCell ref="A227:A228"/>
    <mergeCell ref="B227:B228"/>
    <mergeCell ref="A229:A230"/>
    <mergeCell ref="B229:B230"/>
    <mergeCell ref="A231:A232"/>
    <mergeCell ref="B231:B232"/>
    <mergeCell ref="A233:A234"/>
    <mergeCell ref="B233:B234"/>
    <mergeCell ref="A235:A236"/>
    <mergeCell ref="B235:B236"/>
    <mergeCell ref="A237:A238"/>
    <mergeCell ref="B237:B238"/>
    <mergeCell ref="A239:A240"/>
    <mergeCell ref="B239:B240"/>
    <mergeCell ref="A241:A242"/>
    <mergeCell ref="B241:B242"/>
    <mergeCell ref="A243:A244"/>
    <mergeCell ref="B243:B244"/>
    <mergeCell ref="A245:A246"/>
    <mergeCell ref="B245:B246"/>
    <mergeCell ref="A247:A248"/>
    <mergeCell ref="B247:B248"/>
    <mergeCell ref="A249:A250"/>
    <mergeCell ref="B249:B250"/>
    <mergeCell ref="A251:A252"/>
    <mergeCell ref="B251:B252"/>
    <mergeCell ref="A253:A254"/>
    <mergeCell ref="B253:B254"/>
    <mergeCell ref="A256:A257"/>
    <mergeCell ref="B256:B257"/>
    <mergeCell ref="A258:A259"/>
    <mergeCell ref="B258:B259"/>
    <mergeCell ref="A261:A262"/>
    <mergeCell ref="B261:B262"/>
    <mergeCell ref="A263:A264"/>
    <mergeCell ref="B263:B264"/>
    <mergeCell ref="A265:A266"/>
    <mergeCell ref="B265:B266"/>
    <mergeCell ref="A267:A268"/>
    <mergeCell ref="B267:B268"/>
    <mergeCell ref="A269:A270"/>
    <mergeCell ref="B269:B270"/>
    <mergeCell ref="A272:A273"/>
    <mergeCell ref="B272:B273"/>
    <mergeCell ref="A274:A275"/>
    <mergeCell ref="B274:B275"/>
    <mergeCell ref="A276:A277"/>
    <mergeCell ref="B276:B277"/>
    <mergeCell ref="A278:A279"/>
    <mergeCell ref="B278:B279"/>
    <mergeCell ref="A280:A281"/>
    <mergeCell ref="B280:B281"/>
    <mergeCell ref="A282:A283"/>
    <mergeCell ref="B282:B283"/>
    <mergeCell ref="A284:A285"/>
    <mergeCell ref="B284:B285"/>
    <mergeCell ref="A288:A289"/>
    <mergeCell ref="B288:B289"/>
    <mergeCell ref="A291:A293"/>
    <mergeCell ref="B291:B293"/>
    <mergeCell ref="A296:A297"/>
    <mergeCell ref="B296:B297"/>
    <mergeCell ref="A298:A299"/>
    <mergeCell ref="B298:B299"/>
    <mergeCell ref="A302:A303"/>
    <mergeCell ref="B302:B303"/>
    <mergeCell ref="A304:A305"/>
    <mergeCell ref="B304:B305"/>
    <mergeCell ref="A306:A307"/>
    <mergeCell ref="B306:B307"/>
    <mergeCell ref="A312:A313"/>
    <mergeCell ref="B312:B313"/>
    <mergeCell ref="A314:A315"/>
    <mergeCell ref="B314:B315"/>
    <mergeCell ref="A316:A317"/>
    <mergeCell ref="B316:B317"/>
    <mergeCell ref="A318:A319"/>
    <mergeCell ref="B318:B319"/>
    <mergeCell ref="A320:A321"/>
    <mergeCell ref="B320:B321"/>
    <mergeCell ref="A322:A323"/>
    <mergeCell ref="B322:B323"/>
    <mergeCell ref="A324:A325"/>
    <mergeCell ref="B324:B325"/>
    <mergeCell ref="A326:A327"/>
    <mergeCell ref="B326:B327"/>
    <mergeCell ref="A328:A330"/>
    <mergeCell ref="B328:B330"/>
    <mergeCell ref="A331:A332"/>
    <mergeCell ref="B331:B332"/>
    <mergeCell ref="A333:A334"/>
    <mergeCell ref="B333:B334"/>
    <mergeCell ref="A335:A336"/>
    <mergeCell ref="B335:B336"/>
    <mergeCell ref="A337:A338"/>
    <mergeCell ref="B337:B338"/>
    <mergeCell ref="A339:A340"/>
    <mergeCell ref="B339:B340"/>
    <mergeCell ref="A341:A342"/>
    <mergeCell ref="B341:B342"/>
    <mergeCell ref="A343:A344"/>
    <mergeCell ref="B343:B344"/>
    <mergeCell ref="A345:A346"/>
    <mergeCell ref="B345:B346"/>
    <mergeCell ref="A347:A348"/>
    <mergeCell ref="B347:B348"/>
    <mergeCell ref="A359:A360"/>
    <mergeCell ref="B359:B360"/>
    <mergeCell ref="A349:A350"/>
    <mergeCell ref="B349:B350"/>
    <mergeCell ref="A351:A352"/>
    <mergeCell ref="B351:B352"/>
    <mergeCell ref="A353:A354"/>
    <mergeCell ref="B353:B354"/>
    <mergeCell ref="A355:A356"/>
    <mergeCell ref="B355:B356"/>
    <mergeCell ref="A357:A358"/>
    <mergeCell ref="B357:B358"/>
  </mergeCells>
  <pageMargins left="0.78740157480314965" right="0.78740157480314965" top="0.98425196850393704" bottom="0.59055118110236227" header="0.51181102362204722" footer="0.31496062992125984"/>
  <pageSetup paperSize="9" scale="94" firstPageNumber="30" fitToHeight="0" orientation="landscape" useFirstPageNumber="1" r:id="rId1"/>
  <headerFooter alignWithMargins="0">
    <oddHeader>&amp;L&amp;"Tahoma,Kurzíva"&amp;9Návrh rozpočtu na rok 2024
Příloha č. 7&amp;R&amp;"Tahoma,Kurzíva"&amp;9Tabulka č. 6: Závazné ukazatele pro příspěvkové organizace v odvětví školství</oddHeader>
    <oddFooter>&amp;C&amp;"Tahoma,Obyčejné"&amp;10&amp;P</oddFooter>
  </headerFooter>
  <rowBreaks count="10" manualBreakCount="10">
    <brk id="36" max="3" man="1"/>
    <brk id="70" max="3" man="1"/>
    <brk id="104" max="3" man="1"/>
    <brk id="137" max="3" man="1"/>
    <brk id="171" max="3" man="1"/>
    <brk id="206" max="3" man="1"/>
    <brk id="240" max="3" man="1"/>
    <brk id="271" max="3" man="1"/>
    <brk id="300" max="3" man="1"/>
    <brk id="330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D69"/>
  <sheetViews>
    <sheetView zoomScaleNormal="100" zoomScaleSheetLayoutView="100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0.7109375" style="49" customWidth="1"/>
    <col min="2" max="2" width="53.5703125" style="49" customWidth="1"/>
    <col min="3" max="3" width="49.28515625" style="49" customWidth="1"/>
    <col min="4" max="4" width="23.140625" style="49" customWidth="1"/>
    <col min="5" max="16384" width="9.140625" style="49"/>
  </cols>
  <sheetData>
    <row r="1" spans="1:4" ht="18" customHeight="1" x14ac:dyDescent="0.2">
      <c r="A1" s="238" t="s">
        <v>114</v>
      </c>
      <c r="B1" s="238"/>
      <c r="C1" s="238"/>
      <c r="D1" s="238"/>
    </row>
    <row r="2" spans="1:4" ht="15" customHeight="1" thickBot="1" x14ac:dyDescent="0.25">
      <c r="A2" s="109"/>
      <c r="B2" s="109"/>
      <c r="C2" s="109"/>
      <c r="D2" s="109"/>
    </row>
    <row r="3" spans="1:4" ht="17.25" customHeight="1" x14ac:dyDescent="0.2">
      <c r="A3" s="267" t="s">
        <v>13</v>
      </c>
      <c r="B3" s="269" t="s">
        <v>14</v>
      </c>
      <c r="C3" s="271" t="s">
        <v>24</v>
      </c>
      <c r="D3" s="108" t="s">
        <v>15</v>
      </c>
    </row>
    <row r="4" spans="1:4" ht="42" customHeight="1" thickBot="1" x14ac:dyDescent="0.25">
      <c r="A4" s="268"/>
      <c r="B4" s="270"/>
      <c r="C4" s="272"/>
      <c r="D4" s="110" t="s">
        <v>403</v>
      </c>
    </row>
    <row r="5" spans="1:4" s="151" customFormat="1" x14ac:dyDescent="0.25">
      <c r="A5" s="149" t="s">
        <v>115</v>
      </c>
      <c r="B5" s="150" t="s">
        <v>116</v>
      </c>
      <c r="C5" s="150" t="s">
        <v>445</v>
      </c>
      <c r="D5" s="161">
        <v>2000</v>
      </c>
    </row>
    <row r="6" spans="1:4" s="151" customFormat="1" ht="25.5" x14ac:dyDescent="0.25">
      <c r="A6" s="149" t="s">
        <v>117</v>
      </c>
      <c r="B6" s="150" t="s">
        <v>118</v>
      </c>
      <c r="C6" s="150" t="s">
        <v>443</v>
      </c>
      <c r="D6" s="161">
        <v>1000</v>
      </c>
    </row>
    <row r="7" spans="1:4" s="151" customFormat="1" x14ac:dyDescent="0.25">
      <c r="A7" s="149" t="s">
        <v>119</v>
      </c>
      <c r="B7" s="150" t="s">
        <v>120</v>
      </c>
      <c r="C7" s="150" t="s">
        <v>443</v>
      </c>
      <c r="D7" s="161">
        <v>7000</v>
      </c>
    </row>
    <row r="8" spans="1:4" s="151" customFormat="1" ht="25.5" x14ac:dyDescent="0.25">
      <c r="A8" s="149">
        <v>61989011</v>
      </c>
      <c r="B8" s="152" t="s">
        <v>127</v>
      </c>
      <c r="C8" s="153" t="s">
        <v>443</v>
      </c>
      <c r="D8" s="161">
        <v>15630</v>
      </c>
    </row>
    <row r="9" spans="1:4" s="151" customFormat="1" ht="25.5" x14ac:dyDescent="0.25">
      <c r="A9" s="149" t="s">
        <v>128</v>
      </c>
      <c r="B9" s="152" t="s">
        <v>129</v>
      </c>
      <c r="C9" s="150" t="s">
        <v>541</v>
      </c>
      <c r="D9" s="161">
        <v>2200</v>
      </c>
    </row>
    <row r="10" spans="1:4" s="151" customFormat="1" x14ac:dyDescent="0.25">
      <c r="A10" s="265">
        <v>62331582</v>
      </c>
      <c r="B10" s="273" t="s">
        <v>134</v>
      </c>
      <c r="C10" s="150" t="s">
        <v>444</v>
      </c>
      <c r="D10" s="161">
        <v>15850</v>
      </c>
    </row>
    <row r="11" spans="1:4" s="151" customFormat="1" x14ac:dyDescent="0.25">
      <c r="A11" s="266"/>
      <c r="B11" s="274"/>
      <c r="C11" s="150" t="s">
        <v>443</v>
      </c>
      <c r="D11" s="161">
        <v>12350</v>
      </c>
    </row>
    <row r="12" spans="1:4" s="151" customFormat="1" ht="25.5" x14ac:dyDescent="0.25">
      <c r="A12" s="149" t="s">
        <v>138</v>
      </c>
      <c r="B12" s="150" t="s">
        <v>139</v>
      </c>
      <c r="C12" s="150" t="s">
        <v>498</v>
      </c>
      <c r="D12" s="161">
        <v>6000</v>
      </c>
    </row>
    <row r="13" spans="1:4" s="151" customFormat="1" ht="25.5" x14ac:dyDescent="0.2">
      <c r="A13" s="149" t="s">
        <v>140</v>
      </c>
      <c r="B13" s="155" t="s">
        <v>141</v>
      </c>
      <c r="C13" s="150" t="s">
        <v>542</v>
      </c>
      <c r="D13" s="161">
        <v>9850</v>
      </c>
    </row>
    <row r="14" spans="1:4" s="151" customFormat="1" x14ac:dyDescent="0.2">
      <c r="A14" s="149" t="s">
        <v>142</v>
      </c>
      <c r="B14" s="155" t="s">
        <v>143</v>
      </c>
      <c r="C14" s="128" t="s">
        <v>499</v>
      </c>
      <c r="D14" s="161">
        <v>2000</v>
      </c>
    </row>
    <row r="15" spans="1:4" s="151" customFormat="1" x14ac:dyDescent="0.25">
      <c r="A15" s="149">
        <v>47813091</v>
      </c>
      <c r="B15" s="152" t="s">
        <v>146</v>
      </c>
      <c r="C15" s="150" t="s">
        <v>445</v>
      </c>
      <c r="D15" s="161">
        <v>5899</v>
      </c>
    </row>
    <row r="16" spans="1:4" s="151" customFormat="1" ht="25.5" x14ac:dyDescent="0.2">
      <c r="A16" s="149" t="s">
        <v>149</v>
      </c>
      <c r="B16" s="155" t="s">
        <v>150</v>
      </c>
      <c r="C16" s="150" t="s">
        <v>500</v>
      </c>
      <c r="D16" s="161">
        <v>1000</v>
      </c>
    </row>
    <row r="17" spans="1:4" s="151" customFormat="1" ht="25.5" x14ac:dyDescent="0.25">
      <c r="A17" s="149" t="s">
        <v>162</v>
      </c>
      <c r="B17" s="150" t="s">
        <v>163</v>
      </c>
      <c r="C17" s="150" t="s">
        <v>501</v>
      </c>
      <c r="D17" s="161">
        <v>7000</v>
      </c>
    </row>
    <row r="18" spans="1:4" s="151" customFormat="1" ht="25.5" x14ac:dyDescent="0.25">
      <c r="A18" s="149" t="s">
        <v>164</v>
      </c>
      <c r="B18" s="152" t="s">
        <v>165</v>
      </c>
      <c r="C18" s="150" t="s">
        <v>446</v>
      </c>
      <c r="D18" s="161">
        <v>36350</v>
      </c>
    </row>
    <row r="19" spans="1:4" s="151" customFormat="1" ht="25.5" x14ac:dyDescent="0.25">
      <c r="A19" s="149" t="s">
        <v>170</v>
      </c>
      <c r="B19" s="150" t="s">
        <v>171</v>
      </c>
      <c r="C19" s="150" t="s">
        <v>445</v>
      </c>
      <c r="D19" s="161">
        <v>1000</v>
      </c>
    </row>
    <row r="20" spans="1:4" s="151" customFormat="1" x14ac:dyDescent="0.25">
      <c r="A20" s="265" t="s">
        <v>180</v>
      </c>
      <c r="B20" s="263" t="s">
        <v>181</v>
      </c>
      <c r="C20" s="150" t="s">
        <v>502</v>
      </c>
      <c r="D20" s="161">
        <v>8850</v>
      </c>
    </row>
    <row r="21" spans="1:4" s="151" customFormat="1" x14ac:dyDescent="0.25">
      <c r="A21" s="266"/>
      <c r="B21" s="264"/>
      <c r="C21" s="128" t="s">
        <v>540</v>
      </c>
      <c r="D21" s="161">
        <v>2000</v>
      </c>
    </row>
    <row r="22" spans="1:4" s="151" customFormat="1" x14ac:dyDescent="0.25">
      <c r="A22" s="149">
        <v>60337320</v>
      </c>
      <c r="B22" s="152" t="s">
        <v>185</v>
      </c>
      <c r="C22" s="150" t="s">
        <v>443</v>
      </c>
      <c r="D22" s="161">
        <v>4850</v>
      </c>
    </row>
    <row r="23" spans="1:4" s="151" customFormat="1" x14ac:dyDescent="0.25">
      <c r="A23" s="265" t="s">
        <v>186</v>
      </c>
      <c r="B23" s="273" t="s">
        <v>187</v>
      </c>
      <c r="C23" s="150" t="s">
        <v>503</v>
      </c>
      <c r="D23" s="161">
        <v>4000</v>
      </c>
    </row>
    <row r="24" spans="1:4" s="151" customFormat="1" x14ac:dyDescent="0.25">
      <c r="A24" s="266"/>
      <c r="B24" s="274"/>
      <c r="C24" s="128" t="s">
        <v>504</v>
      </c>
      <c r="D24" s="161">
        <v>2000</v>
      </c>
    </row>
    <row r="25" spans="1:4" s="151" customFormat="1" ht="25.5" x14ac:dyDescent="0.2">
      <c r="A25" s="149" t="s">
        <v>188</v>
      </c>
      <c r="B25" s="155" t="s">
        <v>457</v>
      </c>
      <c r="C25" s="128" t="s">
        <v>505</v>
      </c>
      <c r="D25" s="161">
        <v>3000</v>
      </c>
    </row>
    <row r="26" spans="1:4" s="151" customFormat="1" x14ac:dyDescent="0.25">
      <c r="A26" s="149" t="s">
        <v>192</v>
      </c>
      <c r="B26" s="150" t="s">
        <v>193</v>
      </c>
      <c r="C26" s="150" t="s">
        <v>506</v>
      </c>
      <c r="D26" s="161">
        <v>3000</v>
      </c>
    </row>
    <row r="27" spans="1:4" s="151" customFormat="1" x14ac:dyDescent="0.25">
      <c r="A27" s="265">
        <v>47813130</v>
      </c>
      <c r="B27" s="273" t="s">
        <v>486</v>
      </c>
      <c r="C27" s="150" t="s">
        <v>507</v>
      </c>
      <c r="D27" s="161">
        <v>2700</v>
      </c>
    </row>
    <row r="28" spans="1:4" s="151" customFormat="1" x14ac:dyDescent="0.25">
      <c r="A28" s="266"/>
      <c r="B28" s="274"/>
      <c r="C28" s="128" t="s">
        <v>508</v>
      </c>
      <c r="D28" s="161">
        <v>500</v>
      </c>
    </row>
    <row r="29" spans="1:4" s="151" customFormat="1" x14ac:dyDescent="0.25">
      <c r="A29" s="149" t="s">
        <v>207</v>
      </c>
      <c r="B29" s="152" t="s">
        <v>210</v>
      </c>
      <c r="C29" s="150" t="s">
        <v>447</v>
      </c>
      <c r="D29" s="161">
        <v>20000</v>
      </c>
    </row>
    <row r="30" spans="1:4" s="151" customFormat="1" ht="38.25" x14ac:dyDescent="0.25">
      <c r="A30" s="149" t="s">
        <v>209</v>
      </c>
      <c r="B30" s="152" t="s">
        <v>212</v>
      </c>
      <c r="C30" s="150" t="s">
        <v>381</v>
      </c>
      <c r="D30" s="161">
        <v>34000</v>
      </c>
    </row>
    <row r="31" spans="1:4" s="151" customFormat="1" ht="25.5" x14ac:dyDescent="0.25">
      <c r="A31" s="149" t="s">
        <v>215</v>
      </c>
      <c r="B31" s="154" t="s">
        <v>217</v>
      </c>
      <c r="C31" s="128" t="s">
        <v>509</v>
      </c>
      <c r="D31" s="161">
        <v>500</v>
      </c>
    </row>
    <row r="32" spans="1:4" s="151" customFormat="1" x14ac:dyDescent="0.25">
      <c r="A32" s="149">
        <v>66932581</v>
      </c>
      <c r="B32" s="150" t="s">
        <v>219</v>
      </c>
      <c r="C32" s="150" t="s">
        <v>510</v>
      </c>
      <c r="D32" s="161">
        <v>1000</v>
      </c>
    </row>
    <row r="33" spans="1:4" s="151" customFormat="1" ht="25.5" x14ac:dyDescent="0.25">
      <c r="A33" s="149" t="s">
        <v>225</v>
      </c>
      <c r="B33" s="152" t="s">
        <v>227</v>
      </c>
      <c r="C33" s="150" t="s">
        <v>402</v>
      </c>
      <c r="D33" s="161">
        <v>47850</v>
      </c>
    </row>
    <row r="34" spans="1:4" s="151" customFormat="1" x14ac:dyDescent="0.25">
      <c r="A34" s="265">
        <v>13644297</v>
      </c>
      <c r="B34" s="263" t="s">
        <v>229</v>
      </c>
      <c r="C34" s="150" t="s">
        <v>511</v>
      </c>
      <c r="D34" s="161">
        <v>6000</v>
      </c>
    </row>
    <row r="35" spans="1:4" s="151" customFormat="1" x14ac:dyDescent="0.25">
      <c r="A35" s="266"/>
      <c r="B35" s="264"/>
      <c r="C35" s="153" t="s">
        <v>512</v>
      </c>
      <c r="D35" s="161">
        <v>1350</v>
      </c>
    </row>
    <row r="36" spans="1:4" s="151" customFormat="1" ht="25.5" x14ac:dyDescent="0.25">
      <c r="A36" s="149" t="s">
        <v>234</v>
      </c>
      <c r="B36" s="150" t="s">
        <v>236</v>
      </c>
      <c r="C36" s="128" t="s">
        <v>513</v>
      </c>
      <c r="D36" s="161">
        <v>300</v>
      </c>
    </row>
    <row r="37" spans="1:4" s="151" customFormat="1" x14ac:dyDescent="0.25">
      <c r="A37" s="265">
        <v>13644301</v>
      </c>
      <c r="B37" s="273" t="s">
        <v>245</v>
      </c>
      <c r="C37" s="150" t="s">
        <v>514</v>
      </c>
      <c r="D37" s="161">
        <v>4000</v>
      </c>
    </row>
    <row r="38" spans="1:4" s="151" customFormat="1" x14ac:dyDescent="0.25">
      <c r="A38" s="277"/>
      <c r="B38" s="278"/>
      <c r="C38" s="150" t="s">
        <v>515</v>
      </c>
      <c r="D38" s="161">
        <v>2000</v>
      </c>
    </row>
    <row r="39" spans="1:4" s="151" customFormat="1" x14ac:dyDescent="0.25">
      <c r="A39" s="266"/>
      <c r="B39" s="274"/>
      <c r="C39" s="150" t="s">
        <v>516</v>
      </c>
      <c r="D39" s="161">
        <v>2000</v>
      </c>
    </row>
    <row r="40" spans="1:4" s="151" customFormat="1" x14ac:dyDescent="0.25">
      <c r="A40" s="149" t="s">
        <v>246</v>
      </c>
      <c r="B40" s="152" t="s">
        <v>248</v>
      </c>
      <c r="C40" s="150" t="s">
        <v>450</v>
      </c>
      <c r="D40" s="161">
        <v>3000</v>
      </c>
    </row>
    <row r="41" spans="1:4" s="151" customFormat="1" ht="25.5" x14ac:dyDescent="0.25">
      <c r="A41" s="149" t="s">
        <v>249</v>
      </c>
      <c r="B41" s="150" t="s">
        <v>252</v>
      </c>
      <c r="C41" s="150" t="s">
        <v>517</v>
      </c>
      <c r="D41" s="161">
        <v>3100</v>
      </c>
    </row>
    <row r="42" spans="1:4" s="151" customFormat="1" x14ac:dyDescent="0.2">
      <c r="A42" s="149" t="s">
        <v>251</v>
      </c>
      <c r="B42" s="155" t="s">
        <v>380</v>
      </c>
      <c r="C42" s="150" t="s">
        <v>518</v>
      </c>
      <c r="D42" s="161">
        <v>15450</v>
      </c>
    </row>
    <row r="43" spans="1:4" s="151" customFormat="1" x14ac:dyDescent="0.25">
      <c r="A43" s="265" t="s">
        <v>254</v>
      </c>
      <c r="B43" s="263" t="s">
        <v>425</v>
      </c>
      <c r="C43" s="150" t="s">
        <v>519</v>
      </c>
      <c r="D43" s="161">
        <v>700</v>
      </c>
    </row>
    <row r="44" spans="1:4" s="151" customFormat="1" x14ac:dyDescent="0.25">
      <c r="A44" s="266" t="s">
        <v>254</v>
      </c>
      <c r="B44" s="264" t="s">
        <v>425</v>
      </c>
      <c r="C44" s="150" t="s">
        <v>520</v>
      </c>
      <c r="D44" s="161">
        <v>150</v>
      </c>
    </row>
    <row r="45" spans="1:4" s="151" customFormat="1" ht="25.5" x14ac:dyDescent="0.25">
      <c r="A45" s="149">
        <v>13644319</v>
      </c>
      <c r="B45" s="150" t="s">
        <v>260</v>
      </c>
      <c r="C45" s="150" t="s">
        <v>521</v>
      </c>
      <c r="D45" s="161">
        <v>1500</v>
      </c>
    </row>
    <row r="46" spans="1:4" s="151" customFormat="1" ht="25.5" x14ac:dyDescent="0.25">
      <c r="A46" s="149">
        <v>60337346</v>
      </c>
      <c r="B46" s="150" t="s">
        <v>262</v>
      </c>
      <c r="C46" s="150" t="s">
        <v>522</v>
      </c>
      <c r="D46" s="161">
        <v>900</v>
      </c>
    </row>
    <row r="47" spans="1:4" s="151" customFormat="1" x14ac:dyDescent="0.25">
      <c r="A47" s="265">
        <v>64628159</v>
      </c>
      <c r="B47" s="263" t="s">
        <v>265</v>
      </c>
      <c r="C47" s="150" t="s">
        <v>523</v>
      </c>
      <c r="D47" s="161">
        <v>3000</v>
      </c>
    </row>
    <row r="48" spans="1:4" s="151" customFormat="1" x14ac:dyDescent="0.25">
      <c r="A48" s="266">
        <v>64628159</v>
      </c>
      <c r="B48" s="264" t="s">
        <v>265</v>
      </c>
      <c r="C48" s="150" t="s">
        <v>524</v>
      </c>
      <c r="D48" s="161">
        <v>6000</v>
      </c>
    </row>
    <row r="49" spans="1:4" s="151" customFormat="1" x14ac:dyDescent="0.25">
      <c r="A49" s="265">
        <v>61989274</v>
      </c>
      <c r="B49" s="263" t="s">
        <v>266</v>
      </c>
      <c r="C49" s="150" t="s">
        <v>525</v>
      </c>
      <c r="D49" s="161">
        <v>7000</v>
      </c>
    </row>
    <row r="50" spans="1:4" s="151" customFormat="1" x14ac:dyDescent="0.25">
      <c r="A50" s="266">
        <v>61989274</v>
      </c>
      <c r="B50" s="264" t="s">
        <v>266</v>
      </c>
      <c r="C50" s="153" t="s">
        <v>448</v>
      </c>
      <c r="D50" s="161">
        <v>10303</v>
      </c>
    </row>
    <row r="51" spans="1:4" s="151" customFormat="1" ht="25.5" x14ac:dyDescent="0.25">
      <c r="A51" s="149">
        <v>64628205</v>
      </c>
      <c r="B51" s="150" t="s">
        <v>268</v>
      </c>
      <c r="C51" s="150" t="s">
        <v>526</v>
      </c>
      <c r="D51" s="161">
        <v>9350</v>
      </c>
    </row>
    <row r="52" spans="1:4" s="151" customFormat="1" x14ac:dyDescent="0.25">
      <c r="A52" s="265">
        <v>63024616</v>
      </c>
      <c r="B52" s="263" t="s">
        <v>270</v>
      </c>
      <c r="C52" s="150" t="s">
        <v>449</v>
      </c>
      <c r="D52" s="161">
        <v>3850</v>
      </c>
    </row>
    <row r="53" spans="1:4" s="151" customFormat="1" x14ac:dyDescent="0.25">
      <c r="A53" s="266">
        <v>63024616</v>
      </c>
      <c r="B53" s="264" t="s">
        <v>270</v>
      </c>
      <c r="C53" s="150" t="s">
        <v>527</v>
      </c>
      <c r="D53" s="161">
        <v>8850</v>
      </c>
    </row>
    <row r="54" spans="1:4" s="151" customFormat="1" ht="25.5" x14ac:dyDescent="0.25">
      <c r="A54" s="149">
        <v>64125912</v>
      </c>
      <c r="B54" s="156" t="s">
        <v>274</v>
      </c>
      <c r="C54" s="157" t="s">
        <v>528</v>
      </c>
      <c r="D54" s="161">
        <v>2000</v>
      </c>
    </row>
    <row r="55" spans="1:4" s="151" customFormat="1" ht="25.5" x14ac:dyDescent="0.25">
      <c r="A55" s="149">
        <v>47813199</v>
      </c>
      <c r="B55" s="152" t="s">
        <v>279</v>
      </c>
      <c r="C55" s="150" t="s">
        <v>529</v>
      </c>
      <c r="D55" s="161">
        <v>9850</v>
      </c>
    </row>
    <row r="56" spans="1:4" s="151" customFormat="1" ht="25.5" x14ac:dyDescent="0.25">
      <c r="A56" s="149">
        <v>47813563</v>
      </c>
      <c r="B56" s="150" t="s">
        <v>281</v>
      </c>
      <c r="C56" s="150" t="s">
        <v>530</v>
      </c>
      <c r="D56" s="161">
        <v>700</v>
      </c>
    </row>
    <row r="57" spans="1:4" s="151" customFormat="1" ht="25.5" x14ac:dyDescent="0.25">
      <c r="A57" s="149">
        <v>47813571</v>
      </c>
      <c r="B57" s="158" t="s">
        <v>282</v>
      </c>
      <c r="C57" s="157" t="s">
        <v>531</v>
      </c>
      <c r="D57" s="161">
        <v>4900</v>
      </c>
    </row>
    <row r="58" spans="1:4" s="151" customFormat="1" ht="25.5" x14ac:dyDescent="0.2">
      <c r="A58" s="149">
        <v>47813172</v>
      </c>
      <c r="B58" s="155" t="s">
        <v>283</v>
      </c>
      <c r="C58" s="150" t="s">
        <v>539</v>
      </c>
      <c r="D58" s="161">
        <v>500</v>
      </c>
    </row>
    <row r="59" spans="1:4" s="151" customFormat="1" ht="25.5" x14ac:dyDescent="0.25">
      <c r="A59" s="149">
        <v>70632090</v>
      </c>
      <c r="B59" s="150" t="s">
        <v>286</v>
      </c>
      <c r="C59" s="150" t="s">
        <v>532</v>
      </c>
      <c r="D59" s="161">
        <v>650</v>
      </c>
    </row>
    <row r="60" spans="1:4" s="151" customFormat="1" x14ac:dyDescent="0.25">
      <c r="A60" s="265">
        <v>71172050</v>
      </c>
      <c r="B60" s="263" t="s">
        <v>291</v>
      </c>
      <c r="C60" s="150" t="s">
        <v>445</v>
      </c>
      <c r="D60" s="161">
        <v>400</v>
      </c>
    </row>
    <row r="61" spans="1:4" s="151" customFormat="1" x14ac:dyDescent="0.25">
      <c r="A61" s="266">
        <v>71172050</v>
      </c>
      <c r="B61" s="264" t="s">
        <v>291</v>
      </c>
      <c r="C61" s="150" t="s">
        <v>533</v>
      </c>
      <c r="D61" s="161">
        <v>500</v>
      </c>
    </row>
    <row r="62" spans="1:4" s="151" customFormat="1" ht="25.5" x14ac:dyDescent="0.25">
      <c r="A62" s="149">
        <v>62331647</v>
      </c>
      <c r="B62" s="150" t="s">
        <v>302</v>
      </c>
      <c r="C62" s="128" t="s">
        <v>534</v>
      </c>
      <c r="D62" s="161">
        <v>2000</v>
      </c>
    </row>
    <row r="63" spans="1:4" s="151" customFormat="1" ht="25.5" x14ac:dyDescent="0.25">
      <c r="A63" s="149">
        <v>64120384</v>
      </c>
      <c r="B63" s="152" t="s">
        <v>316</v>
      </c>
      <c r="C63" s="150" t="s">
        <v>535</v>
      </c>
      <c r="D63" s="161">
        <v>1000</v>
      </c>
    </row>
    <row r="64" spans="1:4" s="151" customFormat="1" ht="25.5" x14ac:dyDescent="0.25">
      <c r="A64" s="149" t="s">
        <v>307</v>
      </c>
      <c r="B64" s="152" t="s">
        <v>319</v>
      </c>
      <c r="C64" s="153" t="s">
        <v>536</v>
      </c>
      <c r="D64" s="161">
        <v>1150</v>
      </c>
    </row>
    <row r="65" spans="1:4" s="151" customFormat="1" ht="25.5" x14ac:dyDescent="0.25">
      <c r="A65" s="149">
        <v>62331752</v>
      </c>
      <c r="B65" s="152" t="s">
        <v>321</v>
      </c>
      <c r="C65" s="150" t="s">
        <v>537</v>
      </c>
      <c r="D65" s="161">
        <v>2000</v>
      </c>
    </row>
    <row r="66" spans="1:4" s="151" customFormat="1" ht="25.5" x14ac:dyDescent="0.25">
      <c r="A66" s="149">
        <v>47658061</v>
      </c>
      <c r="B66" s="150" t="s">
        <v>333</v>
      </c>
      <c r="C66" s="150" t="s">
        <v>538</v>
      </c>
      <c r="D66" s="161">
        <v>2500</v>
      </c>
    </row>
    <row r="67" spans="1:4" s="151" customFormat="1" ht="25.5" x14ac:dyDescent="0.25">
      <c r="A67" s="149">
        <v>47998296</v>
      </c>
      <c r="B67" s="150" t="s">
        <v>334</v>
      </c>
      <c r="C67" s="150" t="s">
        <v>525</v>
      </c>
      <c r="D67" s="161">
        <v>1500</v>
      </c>
    </row>
    <row r="68" spans="1:4" s="151" customFormat="1" ht="26.25" thickBot="1" x14ac:dyDescent="0.3">
      <c r="A68" s="159">
        <v>47811919</v>
      </c>
      <c r="B68" s="160" t="s">
        <v>337</v>
      </c>
      <c r="C68" s="160" t="s">
        <v>507</v>
      </c>
      <c r="D68" s="162">
        <v>3500</v>
      </c>
    </row>
    <row r="69" spans="1:4" ht="15" customHeight="1" thickBot="1" x14ac:dyDescent="0.25">
      <c r="A69" s="275" t="s">
        <v>22</v>
      </c>
      <c r="B69" s="276"/>
      <c r="C69" s="276"/>
      <c r="D69" s="105">
        <f>SUM(D5:D68)</f>
        <v>381332</v>
      </c>
    </row>
  </sheetData>
  <mergeCells count="27">
    <mergeCell ref="A34:A35"/>
    <mergeCell ref="B34:B35"/>
    <mergeCell ref="A69:C69"/>
    <mergeCell ref="A20:A21"/>
    <mergeCell ref="B20:B21"/>
    <mergeCell ref="A23:A24"/>
    <mergeCell ref="B23:B24"/>
    <mergeCell ref="A27:A28"/>
    <mergeCell ref="B27:B28"/>
    <mergeCell ref="A37:A39"/>
    <mergeCell ref="B37:B39"/>
    <mergeCell ref="A43:A44"/>
    <mergeCell ref="B43:B44"/>
    <mergeCell ref="A47:A48"/>
    <mergeCell ref="B47:B48"/>
    <mergeCell ref="A49:A50"/>
    <mergeCell ref="A1:D1"/>
    <mergeCell ref="A3:A4"/>
    <mergeCell ref="B3:B4"/>
    <mergeCell ref="C3:C4"/>
    <mergeCell ref="A10:A11"/>
    <mergeCell ref="B10:B11"/>
    <mergeCell ref="B49:B50"/>
    <mergeCell ref="A52:A53"/>
    <mergeCell ref="B52:B53"/>
    <mergeCell ref="A60:A61"/>
    <mergeCell ref="B60:B61"/>
  </mergeCells>
  <printOptions horizontalCentered="1"/>
  <pageMargins left="0.78740157480314965" right="0.78740157480314965" top="0.98425196850393704" bottom="0.59055118110236227" header="0.51181102362204722" footer="0.31496062992125984"/>
  <pageSetup paperSize="9" scale="94" firstPageNumber="41" fitToHeight="0" orientation="landscape" useFirstPageNumber="1" r:id="rId1"/>
  <headerFooter alignWithMargins="0">
    <oddHeader>&amp;L&amp;"Tahoma,Kurzíva"&amp;9Návrh rozpočtu na rok 2024
Příloha č. 7&amp;R&amp;"Tahoma,Kurzíva"&amp;9Tabulka č. 7: Závazné ukazatele pro příspěvkové organizace v odvětví školství</oddHeader>
    <oddFooter>&amp;C&amp;"Tahoma,Obyčejné"&amp;10&amp;P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DF972F0AC7B0458AB9639462FF1CA0" ma:contentTypeVersion="2" ma:contentTypeDescription="Vytvoří nový dokument" ma:contentTypeScope="" ma:versionID="7c47bba14f301d9574767b734d46b97a">
  <xsd:schema xmlns:xsd="http://www.w3.org/2001/XMLSchema" xmlns:xs="http://www.w3.org/2001/XMLSchema" xmlns:p="http://schemas.microsoft.com/office/2006/metadata/properties" xmlns:ns2="1c884cfb-4f2a-45da-9f70-0953090e4289" targetNamespace="http://schemas.microsoft.com/office/2006/metadata/properties" ma:root="true" ma:fieldsID="5b13e7c44c4f9a9efb99a855cf15abe5" ns2:_="">
    <xsd:import namespace="1c884cfb-4f2a-45da-9f70-0953090e42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C760BD-F4B1-4193-AD54-39F47AA61BC5}">
  <ds:schemaRefs>
    <ds:schemaRef ds:uri="http://schemas.microsoft.com/office/2006/metadata/properties"/>
    <ds:schemaRef ds:uri="1c884cfb-4f2a-45da-9f70-0953090e4289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7FAFEBB-14E6-4213-9B42-461CA58BF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84cfb-4f2a-45da-9f70-0953090e42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4D706A-49A8-477C-B6B5-7B5C68B4F8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19</vt:i4>
      </vt:variant>
    </vt:vector>
  </HeadingPairs>
  <TitlesOfParts>
    <vt:vector size="30" baseType="lpstr">
      <vt:lpstr>E.zav.ukaz.</vt:lpstr>
      <vt:lpstr>TAB-1</vt:lpstr>
      <vt:lpstr>TAB-2</vt:lpstr>
      <vt:lpstr>TAB-3</vt:lpstr>
      <vt:lpstr>TAB-4</vt:lpstr>
      <vt:lpstr>TAB-5</vt:lpstr>
      <vt:lpstr>TAB-6</vt:lpstr>
      <vt:lpstr>TAB-6 účel</vt:lpstr>
      <vt:lpstr>TAB-7</vt:lpstr>
      <vt:lpstr>TAB-8</vt:lpstr>
      <vt:lpstr>TAB-9</vt:lpstr>
      <vt:lpstr>'TAB-1'!Názvy_tisku</vt:lpstr>
      <vt:lpstr>'TAB-3'!Názvy_tisku</vt:lpstr>
      <vt:lpstr>'TAB-5'!Názvy_tisku</vt:lpstr>
      <vt:lpstr>'TAB-6'!Názvy_tisku</vt:lpstr>
      <vt:lpstr>'TAB-6 účel'!Názvy_tisku</vt:lpstr>
      <vt:lpstr>'TAB-7'!Názvy_tisku</vt:lpstr>
      <vt:lpstr>'TAB-8'!Názvy_tisku</vt:lpstr>
      <vt:lpstr>'TAB-9'!Názvy_tisku</vt:lpstr>
      <vt:lpstr>E.zav.ukaz.!Oblast_tisku</vt:lpstr>
      <vt:lpstr>'TAB-1'!Oblast_tisku</vt:lpstr>
      <vt:lpstr>'TAB-2'!Oblast_tisku</vt:lpstr>
      <vt:lpstr>'TAB-3'!Oblast_tisku</vt:lpstr>
      <vt:lpstr>'TAB-4'!Oblast_tisku</vt:lpstr>
      <vt:lpstr>'TAB-5'!Oblast_tisku</vt:lpstr>
      <vt:lpstr>'TAB-6'!Oblast_tisku</vt:lpstr>
      <vt:lpstr>'TAB-6 účel'!Oblast_tisku</vt:lpstr>
      <vt:lpstr>'TAB-7'!Oblast_tisku</vt:lpstr>
      <vt:lpstr>'TAB-8'!Oblast_tisku</vt:lpstr>
      <vt:lpstr>'TAB-9'!Oblast_tisku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2023-11-20T12:33:59Z</cp:lastPrinted>
  <dcterms:created xsi:type="dcterms:W3CDTF">2019-11-15T16:37:27Z</dcterms:created>
  <dcterms:modified xsi:type="dcterms:W3CDTF">2023-11-20T13:53:07Z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0x010100D6DF972F0AC7B0458AB9639462FF1CA0</vt:lpwstr>
  </property>
  <property fmtid="{D5CDD505-2E9C-101B-9397-08002B2CF9AE}" pid="3" name="MSIP_Label_bc18e8b5-cf04-4356-9f73-4b8f937bc4ae_Enabled">
    <vt:lpwstr>true</vt:lpwstr>
  </property>
  <property fmtid="{D5CDD505-2E9C-101B-9397-08002B2CF9AE}" pid="4" name="MSIP_Label_bc18e8b5-cf04-4356-9f73-4b8f937bc4ae_SetDate">
    <vt:lpwstr>2022-11-21T11:09:24Z</vt:lpwstr>
  </property>
  <property fmtid="{D5CDD505-2E9C-101B-9397-08002B2CF9AE}" pid="5" name="MSIP_Label_bc18e8b5-cf04-4356-9f73-4b8f937bc4ae_Method">
    <vt:lpwstr>Privileged</vt:lpwstr>
  </property>
  <property fmtid="{D5CDD505-2E9C-101B-9397-08002B2CF9AE}" pid="6" name="MSIP_Label_bc18e8b5-cf04-4356-9f73-4b8f937bc4ae_Name">
    <vt:lpwstr>Neveřejná informace (bez označení)</vt:lpwstr>
  </property>
  <property fmtid="{D5CDD505-2E9C-101B-9397-08002B2CF9AE}" pid="7" name="MSIP_Label_bc18e8b5-cf04-4356-9f73-4b8f937bc4ae_SiteId">
    <vt:lpwstr>39f24d0b-aa30-4551-8e81-43c77cf1000e</vt:lpwstr>
  </property>
  <property fmtid="{D5CDD505-2E9C-101B-9397-08002B2CF9AE}" pid="8" name="MSIP_Label_bc18e8b5-cf04-4356-9f73-4b8f937bc4ae_ActionId">
    <vt:lpwstr>674a27c1-c30d-4b4d-9b8b-3067360ec7f0</vt:lpwstr>
  </property>
  <property fmtid="{D5CDD505-2E9C-101B-9397-08002B2CF9AE}" pid="9" name="MSIP_Label_bc18e8b5-cf04-4356-9f73-4b8f937bc4ae_ContentBits">
    <vt:lpwstr>0</vt:lpwstr>
  </property>
</Properties>
</file>