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defaultThemeVersion="124226"/>
  <mc:AlternateContent xmlns:mc="http://schemas.openxmlformats.org/markup-compatibility/2006">
    <mc:Choice Requires="x15">
      <x15ac:absPath xmlns:x15ac="http://schemas.microsoft.com/office/spreadsheetml/2010/11/ac" url="https://mskraj-my.sharepoint.com/personal/tomas_metelka_msk_cz/Documents/_N_FINANCE/ROZPOČET 2024/16-MAT do ZK/3-MAT do ZK-k odevzdání/"/>
    </mc:Choice>
  </mc:AlternateContent>
  <xr:revisionPtr revIDLastSave="29" documentId="8_{37B4CF4E-B615-4484-A275-E27574B4ADC9}" xr6:coauthVersionLast="47" xr6:coauthVersionMax="47" xr10:uidLastSave="{C0013013-7A9A-46D2-BCBB-5C1BE6CD1C66}"/>
  <bookViews>
    <workbookView xWindow="28680" yWindow="-120" windowWidth="29040" windowHeight="15840" xr2:uid="{00000000-000D-0000-FFFF-FFFF00000000}"/>
  </bookViews>
  <sheets>
    <sheet name="1. Akce EU" sheetId="1" r:id="rId1"/>
    <sheet name="2. Akce RMK" sheetId="2" r:id="rId2"/>
    <sheet name="3. Ostatní akce" sheetId="3" r:id="rId3"/>
  </sheets>
  <definedNames>
    <definedName name="_xlnm._FilterDatabase" localSheetId="0" hidden="1">'1. Akce EU'!$A$5:$J$99</definedName>
    <definedName name="_xlnm._FilterDatabase" localSheetId="1" hidden="1">'2. Akce RMK'!$A$4:$G$199</definedName>
    <definedName name="_xlnm._FilterDatabase" localSheetId="2" hidden="1">'3. Ostatní akce'!$A$4:$G$181</definedName>
    <definedName name="_xlnm.Print_Titles" localSheetId="0">'1. Akce EU'!$5:$5</definedName>
    <definedName name="_xlnm.Print_Titles" localSheetId="1">'2. Akce RMK'!$4:$4</definedName>
    <definedName name="_xlnm.Print_Titles" localSheetId="2">'3. Ostatní akce'!$4:$4</definedName>
    <definedName name="_xlnm.Print_Area" localSheetId="0">'1. Akce EU'!$A$1:$F$99</definedName>
    <definedName name="_xlnm.Print_Area" localSheetId="1">'2. Akce RMK'!$A$1:$F$199</definedName>
    <definedName name="_xlnm.Print_Area" localSheetId="2">'3. Ostatní akce'!$A$1:$F$181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0" i="3" l="1"/>
  <c r="E199" i="2"/>
  <c r="E99" i="1" l="1"/>
</calcChain>
</file>

<file path=xl/sharedStrings.xml><?xml version="1.0" encoding="utf-8"?>
<sst xmlns="http://schemas.openxmlformats.org/spreadsheetml/2006/main" count="1236" uniqueCount="862">
  <si>
    <t>Přehled nedočerpaných výdajů u akcí zařazených v rozpočtu na rok 2023, které budou zapojeny do upraveného rozpočtu
 na rok 2024</t>
  </si>
  <si>
    <t>1. Akce spolufinancované z evropských finančních zdrojů</t>
  </si>
  <si>
    <t>Odbor</t>
  </si>
  <si>
    <t>Odvětví</t>
  </si>
  <si>
    <t>Název akce</t>
  </si>
  <si>
    <t>Číslo akce</t>
  </si>
  <si>
    <t xml:space="preserve">Maximální částka
(v tis. Kč) </t>
  </si>
  <si>
    <t>Zdůvodnění</t>
  </si>
  <si>
    <t>Doprava</t>
  </si>
  <si>
    <t>Zvýšení přístupnosti a bezpečnosti ke kulturním památkám v česko-slovenském pohraničí</t>
  </si>
  <si>
    <t>Rekonstrukce silnic II/445 a II/370 (Rýmařov)</t>
  </si>
  <si>
    <t>Rekonstrukce a modernizace silnice II/472 Karviná, ul. Borovského</t>
  </si>
  <si>
    <t>Rekonstrukce a modernizace silnice II/648 Český Těšín, ul. Frýdecká</t>
  </si>
  <si>
    <t>Rekonstrukce a modernizace silnice II/442 VD Kružberk – Svatoňovice – Čermná ve Slezsku</t>
  </si>
  <si>
    <t>Silnice II/483 průtah Frenštát p. R. – hr. okresu FM</t>
  </si>
  <si>
    <t>Rekonstrukce a modernizace silnice II/443 Štáblovice – Otice</t>
  </si>
  <si>
    <t>Rekonstrukce a modernizace silnice II/470H Severní spoj (Ostrava)</t>
  </si>
  <si>
    <t>Rekonstrukce a modernizace silnice II/475 v Karviné, ul. Rudé Armády</t>
  </si>
  <si>
    <t>Silnice III/4593 hraniční most ev. č. 4593-3 Úvalno - Branice</t>
  </si>
  <si>
    <t>Silnice III/0578 hraniční most ev. č. 0578-2 Vávrovice - Wiechowice</t>
  </si>
  <si>
    <t>Rekonstrukce a modernizace silnice II/478 Šenov ul. Šenovská/Datyňská</t>
  </si>
  <si>
    <t>Chytrý region</t>
  </si>
  <si>
    <t>Krajský úřad</t>
  </si>
  <si>
    <t>Realizace bezpečnostních opatření podle zákona o kybernetické bezpečnosti II</t>
  </si>
  <si>
    <t>Ochrana zálohovaných dat krajské korporace proti škodlivému kódu</t>
  </si>
  <si>
    <t>Otevřený úřad – otevřené rozhraní pro přístup k datům</t>
  </si>
  <si>
    <t>Automatizace procesů ve spisovnách úřadu</t>
  </si>
  <si>
    <t xml:space="preserve">Zastupitelstvo kraje rozhodlo o zahájení přípravy projektu a předložení žádosti o dotaci usnesením č. 10/1009 ze dne 15.12.2022. Vzhledem k větší časové náročnosti přípravy projektu je navrhováno nevyčerpané prostředky ve výši 100,4 tis. Kč převést do rozpočtu roku 2024. </t>
  </si>
  <si>
    <t>Krizové řízení</t>
  </si>
  <si>
    <t>Městečko bezpečí</t>
  </si>
  <si>
    <t>Kultura</t>
  </si>
  <si>
    <t>Černá kostka – Centrum digitalizace, vědy a inovací</t>
  </si>
  <si>
    <t>Revitalizace NKP Zámek Bruntál a nové expozice</t>
  </si>
  <si>
    <t>Žerotínský zámek – centrum relaxace a poznání</t>
  </si>
  <si>
    <t xml:space="preserve">Těšínské divadelní a kulturní centrum </t>
  </si>
  <si>
    <t>Rekonstrukce depozitáře Muzea Beskyd Frýdek-Místek</t>
  </si>
  <si>
    <t>Digitalizace kulturního dědictví Moravskoslezského kraje</t>
  </si>
  <si>
    <t>Jednotný systém pro evidenci sbírek muzejní povahy pro Moravskoslezský kraj</t>
  </si>
  <si>
    <t>Restaurování kulturního dědictví Moravskoslezského kraje</t>
  </si>
  <si>
    <t>Novostavba depozitáře Muzeum v Bruntále</t>
  </si>
  <si>
    <t>Objevování česko-polského příhraničí</t>
  </si>
  <si>
    <t>Juraj a Ondráš – zbojnické legendy</t>
  </si>
  <si>
    <t>Zastupitelstvo kraje rozhodlo profinancovat a kofinancovat projekt usnesením č. 12/1245 ze dne 08.06.2023. Vzhledem k větší časové náročnosti přípravy projektu došlo k posunu harmonogramu projektu a nevyčerpané prostředky ve výši 500 tis. Kč je navrhováno převést do rozpočtu roku 2024.</t>
  </si>
  <si>
    <t>Regionální rozvoj</t>
  </si>
  <si>
    <t>Sociální věci</t>
  </si>
  <si>
    <t>Rekonstrukce a výstavba Domova Březiny</t>
  </si>
  <si>
    <t>Zateplení a stavební úpravy správní budovy, pavilonu E a F Domova Březiny</t>
  </si>
  <si>
    <t>Podpora komunitní práce v MSK III</t>
  </si>
  <si>
    <t>Podpora (Ne)formální péče v Moravskoslezském kraji</t>
  </si>
  <si>
    <t>Profesionalizace systému péče o ohrožené děti v Moravskoslezském kraji</t>
  </si>
  <si>
    <t>Žít normálně II</t>
  </si>
  <si>
    <t>Podpora procesu plánování sociálních služeb na území MSK</t>
  </si>
  <si>
    <t>Chráněné bydlení Okrajová</t>
  </si>
  <si>
    <t>Podpora služeb sociální prevence 2022+</t>
  </si>
  <si>
    <t>Podpora duše III</t>
  </si>
  <si>
    <t>Podpora návazných aktivit sociálních služeb v MSK</t>
  </si>
  <si>
    <t>Výstavba domova se zvláštním režimem (Domov Hortenzie, Frenštát)</t>
  </si>
  <si>
    <t>Výstavba domků pro osoby s atypickými potřebami (Náš svět, Pržno)</t>
  </si>
  <si>
    <t>Gastro vybavení Domova Březiny v Petřvaldě</t>
  </si>
  <si>
    <t>Rekonstrukce a výstavba objektů ve Skotnici</t>
  </si>
  <si>
    <t>Rozvoj služeb v Ostravě – ul. Dr. Malého</t>
  </si>
  <si>
    <t>Rekonstrukce budovy a spojovací chodby Máchova (Domov Duha, příspěvková organizace, Nový Jičín)</t>
  </si>
  <si>
    <t>Školství</t>
  </si>
  <si>
    <t>Rozšíření a modernizace prostor Základní školy a Mateřské školy, Ostrava-Poruba, Ukrajinská 19, příspěvkové organizace</t>
  </si>
  <si>
    <t>3434</t>
  </si>
  <si>
    <t>Rozšíření a modernizace prostor speciálně pedagogického centra při Střední škole, Základní škole a Mateřské škole, Karviná, příspěvkové organizaci</t>
  </si>
  <si>
    <t>3435</t>
  </si>
  <si>
    <t>Odborné, kariérové a polytechnické vzdělávání II</t>
  </si>
  <si>
    <t>3464</t>
  </si>
  <si>
    <t>Krajský akční plán rozvoje vzdělávání Moravskoslezského kraje III</t>
  </si>
  <si>
    <t>3495</t>
  </si>
  <si>
    <t>Poskytování bezplatné stravy dětem ohroženým chudobou ve školách z prostředků OP PMP v Moravskoslezském kraji V</t>
  </si>
  <si>
    <t>3496</t>
  </si>
  <si>
    <t>3500</t>
  </si>
  <si>
    <t>TPA – Inovační centrum pro transformaci vzdělávání</t>
  </si>
  <si>
    <t>3502</t>
  </si>
  <si>
    <t>Modernizace zázemí pro výuku zemědělských a polygrafických oborů na Albrechtově SŠ Český Těšín</t>
  </si>
  <si>
    <t>3515</t>
  </si>
  <si>
    <t>3516</t>
  </si>
  <si>
    <t>Novostavba dílen a venkovní sportoviště pro Střední školu technickou Opava</t>
  </si>
  <si>
    <t>3517</t>
  </si>
  <si>
    <t>Modernizace Školního statku Opava II.</t>
  </si>
  <si>
    <t>3518</t>
  </si>
  <si>
    <t>Rozšíření a modernizace výukových prostor na JG PT Ostrava-Poruba</t>
  </si>
  <si>
    <t>3520</t>
  </si>
  <si>
    <t>Modernizace výuky informačních technologii III</t>
  </si>
  <si>
    <t>Modernizace Školního statku Opava III</t>
  </si>
  <si>
    <t>Energetické úspory Albrechtova střední škola, Český Těšín</t>
  </si>
  <si>
    <t>Potravinová pomoc dětem v sociální nouzi z prostředků OPZ+ v Moravskoslezském kraji</t>
  </si>
  <si>
    <t>Energetické úspory ve školách zřizovaných Moravskoslezským krajem – VI. Etapa</t>
  </si>
  <si>
    <t>Digitální technická mapa Moravskoslezského kraje II</t>
  </si>
  <si>
    <t>Zdravotnictví</t>
  </si>
  <si>
    <t>Výstavba výjezdového stanoviště Nový Jičín</t>
  </si>
  <si>
    <t>Životní prostředí</t>
  </si>
  <si>
    <t>EVL Paskov, tvorba biotopu páchníka hnědého</t>
  </si>
  <si>
    <t>EVL Šilheřovice, tvorba biotopu páchníka hnědého</t>
  </si>
  <si>
    <t>IP LIFE for Coal Mining Landscape Adaptation (IP LIFE pro adaptaci pohornické krajiny)</t>
  </si>
  <si>
    <t>Krajský akční plán pro oblast ochrany ovzduší</t>
  </si>
  <si>
    <t>River Continuum</t>
  </si>
  <si>
    <t>Celkový součet</t>
  </si>
  <si>
    <t>2. Akce reprodukce majetku kraje vyjma akcí spolufinancovaných z evropských finančních zdrojů</t>
  </si>
  <si>
    <t>Letiště Leoše Janáčka Ostrava, výstavba odbavovací plochy APN S3</t>
  </si>
  <si>
    <t>Akce byla schválena usnesením rady kraje č. 84/7426 ze dne 23.3.2020. V průběhu zpracování projektové dokumentace a jejího projednávání došlo k velkému zdržení při vyřizování územního rozhodnutí a stavebního povolení. V roce 2023 proběhlo výběrové řízení na zhotovitele stavby a v říjnu 2023 byla zahájena realizace stavby, která bude dle smlouvy dokončena na jaře 2024. Z tohoto důvodu je navrhováno převést finanční prostředky ve výši 128.854,7 tis. Kč do rozpočtu roku 2024.</t>
  </si>
  <si>
    <t>Výstavba nové haly soli včetně demolice stávající haly – CM Rýmařov (Správa silnic Moravskoslezského kraje, příspěvková organizace, Ostrava)</t>
  </si>
  <si>
    <t>Akce byla schválena usnesením zastupitelstva kraje č. 10/948 ze dne 15.12.2022. Staveniště bylo předáno zhotoviteli stavby v květnu. S ohledem na smluvní termín a aktuálně řešené problémy s projednáním a schválením změn stavby se očekává dokončení realizace stavby až v polovině roku 2024. Proto je navrhováno převést finanční prostředky ve výši 27.322,3 tis. Kč do rozpočtu roku 2024.</t>
  </si>
  <si>
    <t>Akce byla schválena usnesením zastupitelstva kraje č. 12/1228 dne 08.06.2023. Aktuálně došlo k časovému skluzu při přípravě zadávací dokumentace k výběrovému řízení na zpracovatele projektové dokumentace. Skluz byl zapříčiněn vyjasněním si budoucí koncepce energetických úspor v rekonstruovaném objektu ve vazbě na samotné zadání projektantovi. Předpoklad uzavření smlouvy na zajištění projektové dokumentace se očekává až ke konci letošního roku, přičemž k finančnímu plnění podle smlouvy dojde v roce 2024. Z těchto důvodů je navrhováno převést finanční prostředky ve výši 500 tis. Kč do rozpočtu roku 2024.</t>
  </si>
  <si>
    <t>Akce byla schválena usnesením zastupitelstva kraje č. 12/1228 dne 08.06.2023. Začátkem října byla na základě výběrového řízení uzavřena smlouva na zajištění projektové dokumentace, podle které dojde k termínovému a finančnímu plnění až v roce 2024. Z těchto důvodů je navrhováno převést finanční prostředky ve výši 1.500 tis. Kč do rozpočtu roku 2024.</t>
  </si>
  <si>
    <t>Rekonstrukce vzletové a přistávací dráhy a navazujících provozních ploch Letiště Leoše Janáčka Ostrava</t>
  </si>
  <si>
    <t>Akce byla schválena usnesením zastupitelstva kraje č. 14/1652 ze dne 12.12.2019. V roce 2022 bylo provedeno zaměření, průzkumy, zpracována dokumentace pro stavební řízení a požádáno o vydání stavebního povolení. Zároveň jsou podrobnosti dokumentace řešeny s Letištěm Ostrava a.s., a také s Řízením letového provozu ČR, s. p., Úřadem pro civilní letectví, Armádou ČR a dalšími dotčenými. V  roce 2023 bude dopracována projektová dokumentace pro provádění stavby a v roce 2024 se předpokládá vyhlášení veřejné zakázky a následně realizace stavby. Z tohoto důvodu je navrhováno převést finanční prostředky ve výši 34.273,6 tis. Kč do rozpočtu roku 2024.</t>
  </si>
  <si>
    <t>Rekonstrukce a modernizace silnice II/478, III/47811 Ostrava, ul. Mitrovická</t>
  </si>
  <si>
    <t>Finance a správa majetku kraje</t>
  </si>
  <si>
    <t>Realizace energetických úspor metodou EPC ve vybraných objektech Moravskoslezského kraje</t>
  </si>
  <si>
    <t>5344</t>
  </si>
  <si>
    <t>Předmětem objednávky č. 0399/2023/ŠMS/O je komplexní zajištění realizace zadávacího řízení na pořízení souboru náhradních dílů pro kompletaci nákladního vozidla pro Střední průmyslovou školu a Obchodní akademii, Bruntál, příspěvkovou organizaci. Fakturace proběhne po ukončení veřejné zakázky, která je v současné době v realizaci. Na základě výše uvedeného je navrhováno převést finanční prostředky do upraveného rozpočtu roku 2024.</t>
  </si>
  <si>
    <t>Reprodukce majetku kraje (Moravskoslezské datové centrum, příspěvková organizace)</t>
  </si>
  <si>
    <t>Kybernetická bezpečnost</t>
  </si>
  <si>
    <t>Realizace energeticky úsporných opatření na budovách v majetku MSK</t>
  </si>
  <si>
    <t>Nákup pozemků a ostatních nemovitostí</t>
  </si>
  <si>
    <t>Kapitálové výdaje - ICT - činnost krajského úřadu</t>
  </si>
  <si>
    <t xml:space="preserve">Na základě objednávky č. 1006/2023/INF/O  byl objednán systém Krizového a informačního centra. Jedná se o systém pro řešení krizových událostí pomocí předdefinovaných scénářů, který zajišťuje distribuci varovných zpráv na počítače uživatelů v podobě varovných hlášení nebo na mobilní telefony (licence, instalace a technická podpora). S ohledem na termín požadovaného plnění únor 2024 a stanovené platební podmínky, je navrhováno převést nevyčerpané finanční prostředky do rozpočtu roku 2024. </t>
  </si>
  <si>
    <t xml:space="preserve">Na základě objednávky č. 0936/2023/INF/O  byly objednány 2 ks docházkových terminálů UTC-510 10.1“ s podporou PoE, včetně čtečky karet, přípravy terminálů, konfigurace terminálů a podpory při zapojení. S ohledem na termín požadovaného plnění prosinec 2023 a stanovené platební podmínky, je navrhováno převést nevyčerpané finanční prostředky do rozpočtu roku 2024. </t>
  </si>
  <si>
    <t>Rekonstrukce budovy krajského úřadu</t>
  </si>
  <si>
    <t>Integrované bezpečnostní centrum Moravskoslezského kraje - dovybavení</t>
  </si>
  <si>
    <t>Akce byla přeschválena usnesením zastupitelstva kraje č. 6/520 ze dne 14.12.2017. Projektová dokumentace na rekonstrukci osvětlení v press centru byla dokončena v dubnu 2021, zbývající smluvně vázané prostředky na autorský dozor projektanta a technický dozor stavebníka budou použity po ukončení rekonstrukce v roce 2024. Potřetí byla vyhlášena veřejná zakázka na výběr zhotovitele v roce 2023 a byla zahájena realizace, vzhledem k vícepracem bude akce dokončena v prosinci 2023, platba proběhne lednu 2024. V návaznosti na výše uvedené je navrhováno převést nevyčerpané finanční prostředky ve výši 606,7 tis. Kč do rozpočtu kraje na rok 2024.</t>
  </si>
  <si>
    <t>Integrované bezpečnostní centrum Moravskoslezského kraje – výměna výjezdových vrat a úprava dezinfekčního koutu</t>
  </si>
  <si>
    <t>Akce byla schválena usnesením rady kraje č. 74/5418 ze dne 17.07.2023. Proběhla veřejná zakázka na výběr projektanta. Podpis smlouvy na PD se předpokládá v říjnu roku 2023 s termínem dokončení v roce 2024. Následně bude možné vyhlásit veřejnou zakázku na výběr zhotovitele s termínem realizace v roce 2024. Z výše uvedených důvodů je navrhováno převést nevyčerpané finanční prostředky ve výši 1.300 tis. Kč do rozpočtu roku 2024.</t>
  </si>
  <si>
    <t>Středisko hasičské a záchranné služby Město Albrechtice - řešení střešní konstrukce</t>
  </si>
  <si>
    <t>Odvodnění budovy Těšínského divadla (Těšínské divadlo Český Těšín, příspěvková organizace)</t>
  </si>
  <si>
    <t>Žerotínský zámek - revitalizace objektu (Muzeum Novojičínska, příspěvková organizace)</t>
  </si>
  <si>
    <t>Zámek Nová Horka – revitalizace části objektu (Muzeum Novojičínska, příspěvková organizace)</t>
  </si>
  <si>
    <t>Akce byla schválena usnesením rady kraje č. 19/1097 dne 31.05.2021. Finanční prostředky jsou určeny na projektovou přípravu revitalizace zámku a zahrady. S ohledem na termín plnění je navrhováno převést prostředky ve výši 500 tis. Kč do rozpočtu roku 2024.</t>
  </si>
  <si>
    <t>Akce byla schválena usnesením rady kraje č. 78/5734 dne 25.09.2023 s časovou použitelností do 31.12.2024. Z tohoto důvodu je navrhováno převést finanční prostředky ve výši 13.500 tis. Kč do rozpočtu roku 2024.</t>
  </si>
  <si>
    <t>Akce byla schválena usnesením rady kraje č. 78/5763 dne 25.09.2023 s časovou použitelností do 31.12.2024. Z tohoto důvodu je navrhováno převést finanční prostředky ve výši 6.000 tis. Kč do rozpočtu roku 2024.</t>
  </si>
  <si>
    <t>Zámek Nová Horka - dobudování infrastruktury a zázemí  (Muzeum Novojičínska, příspěvková organizace)</t>
  </si>
  <si>
    <t>Akce byla schválena usnesením zastupitelstva kraje č.  10/1083 ze dne 13.12.2018. V současné době probíhá realizace stavby s předpokládaným ukončením v říjnu 2024. Z tohoto důvodu je navrhováno finanční prostředky ve výši 40.009,1 tis. Kč převést do rozpočtu roku 2024.</t>
  </si>
  <si>
    <t>Hrad Hukvaldy - dobudování infrastruktury (Muzeum Beskyd Frýdek-Místek, příspěvková organizace)</t>
  </si>
  <si>
    <t>Akce byla schválena usnesením zastupitelstva kraje č. 10/1083 dne 13.12.2018. V současné době je akce již stavebně dokončena, ale ještě probíhá stavební řízení. Konečná fakturace bude možná až po vydání kolaudačního souhlasu. Z tohoto důvodu je navrhováno převést finanční prostředky ve výši 808,3 tis. Kč do rozpočtu roku 2024.</t>
  </si>
  <si>
    <t>Zámek Bruntál - revitalizace objektu (Muzeum v Bruntále, příspěvková organizace)</t>
  </si>
  <si>
    <t>Akce byla schválena usnesením zastupitelstva kraje č. 14/1652 ze dne 12.12.2019. Stavba byla zahájena až v červenci 2023. Z důvodu posunu harmonogramu realizace akce je navrhováno převést nevyčerpané finanční prostředky ve výši 18.765,2 tis. Kč do rozpočtu roku 2024.</t>
  </si>
  <si>
    <t>Stabilizace zdiva hradu Hukvaldy (Muzeum Beskyd Frýdek-Místek, příspěvková organizace)</t>
  </si>
  <si>
    <t>Akce byla schválena usnesením zastupitelstva kraje č. 6/475 ze dne 16.12.2021. V současnosti probíhá realizace stavby, která má být dle uzavřené smlouvy dokončena na jaře roku 2024. Z tohoto důvodu je navrhováno převést finanční prostředky ve výši 8.201 tis. Kč do rozpočtu roku 2024.</t>
  </si>
  <si>
    <t>Vybudování ČOV Sovinec (Muzeum v Bruntále, příspěvková organizace)</t>
  </si>
  <si>
    <t xml:space="preserve">Zastupitelstvo kraje usnesením č. 2/65 ze dne 17.12.2020 rozhodlo profinancovat a kofinancovat projekt. Nevyčerpané finanční prostředky určené na mzdy za 12. měsíc je navrhováno vzhledem k platebním podmínkám převést do rozpočtu roku 2024. </t>
  </si>
  <si>
    <t>Rekonstrukce objektu Na Pomezí (Sírius, příspěvková organizace, Opava)</t>
  </si>
  <si>
    <t>Novostavba Dětského centra (Dětské centrum Pluto, příspěvková organizace, Havířov)</t>
  </si>
  <si>
    <t>Akce byla schválena usnesením zastupitelstva kraje č. 6/475 ze dne 16.12.2021. V průběhu  provádění projekčních prací se vyskytly problémy ve vedení inženýrských sítí. Musela být přepracována studie a uzavřeny smlouvy s ČEZ a SmVaK. Projekční práce musely být pozastaveny a musel být uzavřen dodatek ke smlouvě na zhotovení PD, který upravil termíny odevzdání jednotlivých částí díla. Z tohoto důvodu je navrženo převést nevyčerpané finanční prostředky ve výši 2.490,6 tis. Kč do rozpočtu roku 2024.</t>
  </si>
  <si>
    <t>Zvýšení požární ochrany (Domov Na zámku, příspěvková organizace, Kyjovice)</t>
  </si>
  <si>
    <t>Požárně bezpečnostní řešení objektu Domova Odry (Domov Odry, příspěvková organizace)</t>
  </si>
  <si>
    <t>Provedení sanace 1.PP objektů správní budovy a pavilonu E (Domov Březiny, příspěvková organizace, Petřvald)</t>
  </si>
  <si>
    <t>Akce byla schválena usnesením rady kraje č. 58/4297 dne 12.12.2022. Akce bude provedena v součinnosti s akcí "Revitalizace suterénu pavilonu E", která na akci bude dále navazovat. Z tohoto důvodu byla potřeba zkoordinovat projektové dokumentace, aby nedocházelo k duplicitním rozpočtovým položkám. V současné době probíhá zadávací řízení (podlimitní veřejná zakázka) na zhotovitele s předpokladem uzavření smlouvy o dílo do konce roku 2023 a termínem plnění v roce 2024. Z tohoto důvodu je navrhováno převést finanční prostředky ve výši 10.063 tis. Kč do rozpočtu roku 2024.</t>
  </si>
  <si>
    <t>Revitalizace suterénu pavilonu E (Domov Březiny, příspěvková organizace, Petřvald)</t>
  </si>
  <si>
    <t>Akce byla schválena usnesením rady kraje č. 58/4297 dne 12.12.2022. Projektová dokumentace byla zpracována v červenci 2023. Následně bylo zahájeno výběrového řízení (podlimitní veřejná zakázka) na zhotovitele realizace díla, kdy proces výběrového řízení  se zpozdil z důvodu požadavků vysvětlení zadávacích podmínek. V současné době probíhá zadávací řízení na zhotovitele s předpokladem uzavření smlouvy o dílo do konce roku 2023 a termínem plnění v roce 2024. Z tohoto důvodu je navrhováno převést finanční prostředky ve výši 4.000 tis. Kč do rozpočtu roku 2024.</t>
  </si>
  <si>
    <t>Výstavba administrativní budovy (Fontána, příspěvková organizace, Hlučín)</t>
  </si>
  <si>
    <t>Akce byla schválena usnesením zastupitelstva kraje č. 14/1652 dne 12.12.2019. V roce 2023 probíhá projekční činnost, která je pilotně vedena metodou BIM (Building Information Modeling) a bude dokončena v roce 2024. Z tohoto důvodu je navrhováno převést finanční prostředky ve výši 3.300 tis. Kč do rozpočtu roku 2024.</t>
  </si>
  <si>
    <t>Stavební úpravy části školy pro potřeby Vzdělávacího a výcvikového střediska a umístění sídla Správy silnic MSK v Ostravě-Zábřehu (Střední škola stavební a dřevozpracující, Ostrava, příspěvková organizace)</t>
  </si>
  <si>
    <t>Rekonstrukce střechy a zateplení fasády (Gymnázium, Třinec, přípspěvková organizace)</t>
  </si>
  <si>
    <t>Rekonstrukce obálky budovy a podhledu sálu (Základní umělecká škola Leoše Janáčka, Ostrava - Vítkovice, příspěvková organizace)</t>
  </si>
  <si>
    <t>Rekultivace vnitrobloku a zpevněné plochy (Polské gymnázium - Polskie Gimnazjum im. Juliusza Słowackiego, Český Těšín, příspěvková organizace)</t>
  </si>
  <si>
    <t>Akce byla schválena usnesením zastupitelstva kraje č. 2/21 ze dne 17.12.2020. Realizace akce byla odsunuta z důvodu odkladu souvísející stavby města Český Těšín na rok 2023. Počátkem roku 2023 byla vyhlášena veřejná zakázka na výběr zhotovitele stavby, zahájení předmětné stavby tak bylo možné v červenci 2023. Převzetí dokončeného díla se předpokládá na konci listopadu 2023 a úhrada všech souvisejících nákladu pak na přelomu roku 2023/2024. Z tohoto důvodu je navrhováno převést nevyčerpané finanční prostředky ve výši 8.480,4 tis. Kč do rozpočtu roku 2024.</t>
  </si>
  <si>
    <t>Vybudování systému čištění odpadních vod (Dětský domov a Školní jídelna, Radkov-Dubová 141, příspěvková organizace)</t>
  </si>
  <si>
    <t>Akce byla schválena usnesením zastupitelstva kraje č. 2/21 dne 17.12.2020.  Z důvodů jednání s městem Vítkov, které nedoporučilo původní návrh vybudování systému čištění odpadních vod, se bude zpracovávat projekt nový, který bude akceptovat připomínky ze strany města (v návaznosti na vybudování obecní kanalizace). Z tohoto důvodu došlo k časovému skluzu a je navrhováno převést finanční prostředky ve výši 1.423,5 tis. Kč do rozpočtu roku 2024.</t>
  </si>
  <si>
    <t>Rekonstrukce elektroinstalace (Gymnázium, Krnov, příspěvková organizace)</t>
  </si>
  <si>
    <t>Akce byla schválena usnesením zastupitelstva kraje č. 2/21 ze dne 17.12.2020. Připravuje se vyhlášení výběrového řízení na zhotovitele stavby v závěru letošního roku. Zahájení realizace je předpokládáno v roce 2024. Převedené finanční prostředky budou určené na administraci veřejné zakázky,  technický dozor stavebníka, autorský dozor projektanta a pozastávku. Z tohoto důvodu je navrhováno převést nevyčerpané finanční prostředky ve výši 1.256,8 tis. Kč do rozpočtu kraje na rok 2024.</t>
  </si>
  <si>
    <t>Celková oprava střechy (Dětský domov a Školní jídelna, Radkov-Dubová 141, příspěvková organizace)</t>
  </si>
  <si>
    <t>Novostavba školních dílen (Střední škola, Bohumín, příspěvková organizace)</t>
  </si>
  <si>
    <t>Akce byla schválena usnesením zastupitelstva kraje č. 2/21 dne 17.12.2020.  Finanční prostředky jsou určeny na zhotovení studie. Příspěvková organizace vyhlásí zadávací řízení až po ujasnění koncepčních záležitostí odvětvovým odborem. Z tohoto důvodu je navrhováno převést finanční prostředky ve výši 200 tis. Kč do rozpočtu roku 2024.</t>
  </si>
  <si>
    <t xml:space="preserve">Novostavba školní družiny (Střední škola, Základní škola a Mateřská škola, Karviná, příspěvková organizace) </t>
  </si>
  <si>
    <t>Rekonstrukce sportovního hřiště (Gymnázium, Ostrava – Hrabůvka, příspěvková organizace)</t>
  </si>
  <si>
    <t>Akce byla schválena usnesením rady kraje č. 2/21 dne 17.12.2020. V současné době probíhá realizace díla. S ohledem na terním dokončení díla a následnou splatnost faktur je navrhováno převést finanční prostředky ve výši 2.131,7 tis. Kč do rozpočtu 2024.</t>
  </si>
  <si>
    <t>Výstavba ředitelství včetně spojovacích chodeb (Střední škola technická a dopravní, Ostrava-Vítkovice, příspěvková organizace)</t>
  </si>
  <si>
    <t>Akce byla schválena usnesením zastupitelstva kraje č. 2/21 dne 17.12.2020. Finanční prostředky jsou určeny na zpracování projektové dokumentace, která by měla být dokončena v prosinci 2023. S ohledem na splatnost faktur je navrhováno převést prostředky ve výši 1.206,9 tis. Kč do rozpočtu roku 2024.</t>
  </si>
  <si>
    <t xml:space="preserve">Akce byla schválena usnesením zastupitelstva kraje č. 10/948 ze dne 15.12.2022. V říjnu 2023 byla zahájena stavba. Podpis smlouvy o dílo byl oproti předpokladu opožděn procesem realizace veřejné zakázky. Z tohoto důvodu je navrženo převést finanční prostředky ve výši 15.000 tis. Kč do rozpočtu roku 2024. </t>
  </si>
  <si>
    <t>Zřízení nového gastrocentra (Střední škola prof. Zdeňka Matějčka, Ostrava-Poruba, příspěvková organizace)</t>
  </si>
  <si>
    <t>Akce byla schválena usnesením zastupitelstva kraje č. 6/475 dne 16.12.2021. V současné době se zpracovává projektová dokumentace a probíhá stavební řízení. Samotná realizace je plánována na rok 2024. S ohledem na platební podmínky vyplývající z uzavřených smluv je navrhováno převést finanční prostředky ve výši 522,9 tis. Kč do rozpočtu roku 2024.</t>
  </si>
  <si>
    <t>Rekonstrukce střechy tělocvičny (Střední škola, Havířov-Prostřední Suchá, příspěvková organizace)</t>
  </si>
  <si>
    <t>Akce byla schválena usnesením zastupitelstva kraje č. 6/475 dne 16.12.2021. V současné době je realizace akce ukončena, ale ještě probíhá soudní řízení s projektantem původní projektové dokumentace. Z důvodu možných finančních dopadů je navrhováno převést finanční prostředky ve výši 176,6 tis. Kč do rozpočtu roku 2024.</t>
  </si>
  <si>
    <t>Rekonstrukce elektroinstalace (Gymnázium, Havířov-Podlesí, příspěvková organizace)</t>
  </si>
  <si>
    <t>Akce byla schválena usnesením rady kraje č. 42/2866 dne 11.04.2022. V roce 2023 proběhla 2. etapa akce. V současné době je připravováno zadávací řízení na výběr zhotovitele závěrečné etapy, která bude realizována v roce 2024. Z tohoto důvodu je navrhováno převést finanční prostředky ve výši 713,7 tis. Kč do návrhu rozpočtu roku 2024.</t>
  </si>
  <si>
    <t>Rekonstrukce elektroinstalace (Jazykové gymnázium Pavla Tigrida, Ostrava-Poruba, příspěvková organizace)</t>
  </si>
  <si>
    <t>Akce byla schválena usnesením rady kraje č. 43/2933 dne 25.04.2022. V roce 2023 byla dokončena I. etapa stavební části akce a byla zajištěna projektová dokumentace pro druhou etapu stavby. V roce 2024 bude kompletně realizována II. etapa stavby. Z tohoto důvodu je navrhováno převést finanční prostředky ve výši 150 tis. Kč do rozpočtu roku 2024.</t>
  </si>
  <si>
    <t>4258</t>
  </si>
  <si>
    <t>Úprava parkovacích ploch (Střední škola, Základní škola a Mateřská škola, Karviná, příspěvková organizace)</t>
  </si>
  <si>
    <t>Akce byla schválena usnesením zastupitelstva kraje č. 8/794 dne 16.06.2022 s časovou použitelností do 31.12.2024. Z tohoto důvodu je navrhováno převést finanční prostředky ve výši 10.012,8 tis. Kč do rozpočtu roku 2024.</t>
  </si>
  <si>
    <t>Rekonstrukce auly Střední průmyslové školy (Střední průmyslová škola, Obchodní akademie a Jazyková škola s právem státní jazykové zkoušky, Frýdek-Místek, příspěvková organizace)</t>
  </si>
  <si>
    <t>Akce byla schválena usnesením zastupitelstva kraje č. 8/794 dne 16.06.2022. V roce 2023 byl vybrán zhotovitel a o letních prázdninách byla zahájena realizace stavby. Dokončení akce je plánováno do konce roku. Vzhledem k závěrečné fakturaci a k platebním podmínkách vyplývajících z uzavřené smlouvy o dílo je navrhováno převést finanční prostředky ve výši 10.229,8 tis. Kč do rozpočtu roku 2024.</t>
  </si>
  <si>
    <t>Stavební úpravy tělocvičny (Mendelovo gymnázium, Opava, příspěvková organizace)</t>
  </si>
  <si>
    <t>Akce byla schválena usnesením zastupitelstva kraje č. 8/794 dne 16.06.2022 s časovou použitelností do 31.12.2024. Z tohoto důvodu je navrhováno převést finanční prostředky ve výši 27.015,3 tis. Kč do rozpočtu roku 2024.</t>
  </si>
  <si>
    <t>Rekonstrukce školní kuchyně a výdejny (Střední škola techniky a služeb, Karviná, příspěvková organizace)</t>
  </si>
  <si>
    <t>Akce byla schválena usnesením zastupitelstva kraje č. 8/794 dne 16.06.2022. Do konce roku 2022 byla zhotovena studie, která byla v roce 2023 variantně předložena a následně odsouhlašena odvětvovým odborem a IM. V roce 2023 bylo vyhlášeno zadávací řízení pro výběr zhotovitele projektové dokumentace. V současné době probíhá zpracování projektové dokumentace. S ohledem na termíny plnění a platební podmínky vyplývající z uzavřené smlouvy  je navrhováno převést finanční prostředky  ve výši 1.230,2 tis. Kč do rozpočtu roku 2024.</t>
  </si>
  <si>
    <t>Revitalizace Slezského gymnázia (Slezské gymnázium, Opava, příspěvková organizace)</t>
  </si>
  <si>
    <t>Akce byla schválena usnesením zastupitelstva kraje č. 9/852 dne 15.09.2022. Z důvodu náročnosti přípravy akce ze strany školy v rámci pilotního řešení má  příprava zadávací dokumentace veřejné zakázky na dodavatele metodou design-build velký časový skluz, proto je navrhováno převést finanční prostředky ve výši 6.800 tis. Kč do rozpočtu roku 2024.</t>
  </si>
  <si>
    <t>Rekonstrukce a modernizace varny (Střední průmyslová škola chemická akademika Heyrovského, Ostrava, příspěvková organizace)</t>
  </si>
  <si>
    <t>Akce byla schválena usnesením zastupitelstva kraje č. 10/948 dne 15.12.2022. Finanční prostředky jsou určeny na zpracování projektové dokumentace s termínem dokončení v roce 2023. S ohledem na lhůty splatnosti faktur je navrhováno  převést prostředky ve výši 1.500 tis. Kč do rozpočtu roku 2024.</t>
  </si>
  <si>
    <t>Oprava protihlukové stěny (Janáčkova konzervatoř v Ostravě, příspěvková organizace)</t>
  </si>
  <si>
    <t xml:space="preserve">Akce byla schválena usnesením zastupitelstva kraje č. 10/948 dne 15.12.2022. V roce 2023 byla opakovaně vyhlášena veřejná zakázka na zhotovitele projektové dokumentace, do níž se žádný uchazeč nepřihlásil. Po změně zadávacích podmínek bude veřejná zakázka vyhlášena opětovně. Po vypracování projektové dokumentace bude realitována stavební část akce. Z tohoto důvodu je navrhováno převést finanční prostředky ve výši 2.000 tis. Kč do rozpočtu roku 2024.  </t>
  </si>
  <si>
    <t>Rekonstrukce tělocvičny  (Gymnázium, Havířov-Podlesí, příspěvková organizace)</t>
  </si>
  <si>
    <t>Akce byla schválena usnesením zastupitelstva kraje č. 10/948 dne 15.12.2022. Na začátku roku 2023 byla připravována zadávací dokumentace a následně byl vybrán zhotovitel projektové dokumentace. V současné době probíhá zpracování projektové dokumentace. S ohledem na dosud probíhající stavební řízení, termíny a platební podmínky vyplývající ze smlouvy je navrhováno převést finanční prostředky ve výši 993,7 tis. kč do rozpočtu roku 2024.</t>
  </si>
  <si>
    <t>Novostavba výukových prostor včetně venkovních úprav (Střední škola teleinformatiky, Ostrava, příspěvková organizace)</t>
  </si>
  <si>
    <t>Akce byla schválena usnesením rady kraje č. 10/948 dne 15.12.2022. V současné době probíhá zpracování projektové dokumentace. S ohledem na dobu splatnosti faktur je navrhováno převést finanční prostředky ve výši 2.161,6 tis. Kč do rozpočtu 2024.</t>
  </si>
  <si>
    <t>Rekonstrukce elektroinstalace (Obchodní akademie, Český Těšín, příspěvková organizace)</t>
  </si>
  <si>
    <t>Akce byla schválena usnesením zastupitelstva kraje č. 10/948 dne 15.12.2022. V současné době je dokončena projektová dokumentace a je připravována zadávací dokumentace. V listopadu bude vyhlášeno zadávací řízení na výběr zhotovitele. První etata akce proběhne v roce 2024. Z tohoto důvodu je navrhováno převést finanční prostředky ve výši 1.231,4 tis. Kč do rozpočtu roku 2024.</t>
  </si>
  <si>
    <t>Rekonstrukce elektroinstalace (Gymnázium Josefa Kainara, Hlučín, příspěvková organizace)</t>
  </si>
  <si>
    <t>Akce byla schválena usnesením zastupitelstva kraje č. 10/948 dne 15.12.2022. V současné době je dokončena projektová dokumentace a  bylo již zahájeno zadávací řízení na výběr zhotovile stavby, jejíž realizace je plánována v roce 2024 a 2025. S ohledem na platební podmínky vyplývající z uzavřených smluv je navrhováno převést finanční prostředky ve výši 967,6 tis. Kč do rozpočtu roku 2024.</t>
  </si>
  <si>
    <t>Modernizace koncertního sálu (Janáčkova konzervatoř v Ostravě, příspěvková organizace)</t>
  </si>
  <si>
    <t xml:space="preserve">Akce byla schválena usnesením zastupitelstva kraje č. 10/948 dne 15.12.2022. V roce 2023 byla opakovaně vyhlášena veřejná zakázka na zhotovitele projektové dokumentace, do níž se žádný uchazeč nepřihlásil. Po změně zadávacích podmínek bude veřejná zakázka vyhlášena opětovně. Po vypracování projektové dokumnetace bude realitována stavební část akce. Z tohoto důvodu je navrhováno převést finanční prostředky ve výši 2.000 tis. Kč do rozpočtu roku 2024.  </t>
  </si>
  <si>
    <t>Rekonstrukce střechy spojovacího krčku včetně zateplení fasády (Základní škola a Mateřská škola, Nový Jičín, Dlouhá 54, příspěvková organizace)</t>
  </si>
  <si>
    <t>Akce byla schválena usnesením zastupitelstva kraje č. ZK 10/948 ze dne 15.12.2022. V roce 2022 byla příspěvkovou organizací zpracována projektová dokumentace v rozsahu celého objektu a předána k zajištění realizace na IM. V současné době probíhá realizace stavby, s ohledem na smluvní a platební podmínky je navrhováno převést nevyčerpané finanční prostředky ve výši 4.113,6 tis. Kč do rozpočtu roku 2024.</t>
  </si>
  <si>
    <t>Optimalizace využívaných prostor SŠP Krnov (Střední škola průmyslová, Krnov, příspěvková organizace)</t>
  </si>
  <si>
    <t xml:space="preserve">Akce byla schválena usnesením zastupitelstva kraje č. 10/948 dne 15.12.2022. V roce 2023 byla zajištěna studie proveditelnosti a byla vyhlášena veřejná zakázka na zpracovatele projektové dokumentace, která bude dokončena v roce 2024. Z tohoto důvodu je navrhováno převést finanční prostředky ve výši 2.000 tis. Kč do rozpočtu roku 2024.  </t>
  </si>
  <si>
    <t>Energeticky úsporná opatření (Mendelova střední škola, Nový Jičín, příspěvková organizace)</t>
  </si>
  <si>
    <t xml:space="preserve">Akce byla schválena usnesením zastupitelstva kraje č. 14/1687 dne 12.12.2019. Při zahájení realizace díla byly zjištěny vady projektové dokumentace, dle kterých nebylo možno zahájit práce. S ohledem na nutnost přepracování projektové dokumentace (odstoupení od smlouvy s projektantem) a zahájení nového výběrového řízení na projektanta a zhotovitele stavby se proces realizační části díla prodloužil.  Předpoklad dokončení akce je na přelomu roku.  S ohledem na dobu splatnosti faktur je navrhováno převést finanční prostředky ve výši 6.800 tis. Kč do rozpočtu roku 2024.  </t>
  </si>
  <si>
    <t>Nabíjecí stanice pro elektromobily (Střední škola polytechnická, Havířov-Šumbark, příspěvková organizace)</t>
  </si>
  <si>
    <t>Akce byla schválena usnesením rady kraje č. 57/4209 dne 28.11.2022. Na začátku roku probíhala jednání se společností ČEZ, bylo nutné získat potřebná vyjádření. V současné době probíhá zpracování projektové dokumentace a probíhá stavební řízení. Následně bude vyhlášeno zadávací řízení na výběr zhotovitele. Z tohoto důvodu je navrhováno převést finanční prostředky ve výši 973,1 tis. Kč do rozpočtu roku 2024.</t>
  </si>
  <si>
    <t>Vybudování hřiště (Střední škola prof. Zdeňka Matějčka, Ostrava-Poruba, příspěvková organizace)</t>
  </si>
  <si>
    <t>Akce byla schválena usnesením rady kraje č. 58/4293 dne 12.12.2022. V roce 2023 byla zpracována studie. V současné době se zpracovává projektová dokumentace, která má být dle uzavřené smlouvy dokončena v roce 2024. S ohledem na platební podmínky, které vyplývají ze smlouvy, je navrhováno převést finanční prostředky ve výši 427,8 tis. Kč do rozpočtu roku 2024.</t>
  </si>
  <si>
    <t>Odstranění havarijního stavu střechy a fasády budovy školy (Základní umělecká škola, Ostrava - Moravská Ostrava, Sokolská třída 15, příspěvková organizace)</t>
  </si>
  <si>
    <t>Oprava podlahových krytin (Dětský domov a Školní jídelna, Ostrava-Slezská Ostrava, Na Vizině 28, příspěvková organizace)</t>
  </si>
  <si>
    <t>Akce byla schválena usnesením rady kraje č. 65/4838 dne 03.04.2023. V současné době probíhá realizace díla s předpokladem dokončení do konce roku 2023. S ohledem na termíny splatnosti faktur je navrhováno převést finanční prostředky ve výši 1.800 tis. Kč do rozpočtu 2024.</t>
  </si>
  <si>
    <t>Rekonstrukce kotelny ul. Školní (Střední škola, Jablunkov, příspěvková organizace)</t>
  </si>
  <si>
    <t>Akce byla schválena usnesením rady kraje č. 65/4838 ze dne 03.04.2023. V současné době je realizace akce před dokončením. V souvislosti s termíny plnění a platebními podmínkami vyplývajících ze smlouvy o dílo je navrhováno převést finanční prostředky ve výši 270,6 tis. Kč do rozpočtu roku 2024.</t>
  </si>
  <si>
    <t>Rekonstrukce oplocení pozemku školy (Základní umělecká škola Leoše Janáčka, Frýdlant nad Ostravicí, příspěvková organizace)</t>
  </si>
  <si>
    <t>Akce byla schválena usnesením zastupitelstva kraje č. 12/1277 dne 08.06.2023. V současné době je zpracována projektová dokumentace a probíhá stavební řízení. Následně bude vyhlášeno zadávací řízení na výběr zhotovitele a samotná realizace je plánována na rok 2024. Z tohoto důvodu je navrhováno převést finanční prostředky ve výši 132,9 tis. Kč do rozpočtu kraje roku 2024.</t>
  </si>
  <si>
    <t>Izolace a sanace objektu (Pedagogicko-psychologická poradna, Karviná, příspěvková organizace)</t>
  </si>
  <si>
    <t>Akce byla schválena usnesením zastupitelstva kraje č. 12/1277 dne 08.06.2023. V současné době probíhá zpracování projektové dokumentace a bude zahájeno stavební řízení. S ohledem na termíny plnění a platební podmínky vyplývající ze smlouvy je navrhováno převést finanční prostředky ve výši 300 tis. Kč do rozpočtu kraje roku 2024.</t>
  </si>
  <si>
    <t>Sanace obvodového zdiva (Základní škola, Ostrava-Zábřeh,  Kpt. Vajdy 1a, příspěvková organizace)</t>
  </si>
  <si>
    <t>Rekonstrukce elektroinstalace, výměna zářivkových těles (Základní škola a Mateřská škola, Ostrava - Poruba, Ukrajinská 19, příspěvková organizace)</t>
  </si>
  <si>
    <t xml:space="preserve">Akce byla schválena usnesením zastupitelstva kraje č. 12/1277 dne 08.06.2023. V roce 2023 byl vysoutěžen zpracovatel projektové dokumentace. S ohledem na termín plnění a lhůty splatnosti faktur je navrhováno převést finanční prostředky ve výši 500 tis. Kč do rozpočtu roku 2024. </t>
  </si>
  <si>
    <t>Hydroizolace terasy a rekonstrukce technické místnosti (Základní škola a Mateřská škola, Ostrava - Poruba, Ukrajinská 19, příspěvková organizace)</t>
  </si>
  <si>
    <t xml:space="preserve">Akce byla schválena usnesením zastupitelstva kraje č. 12/1277 dne 08.06.2023. V roce 2023 byl vysoutěžen zpracovatel projektové dokumentace, která bude dokončena do konce listopadu 2023. S ohledem na termín plnění a lhůty splatnosti faktur. Z tohoto důvodu je navrhováno převést finanční prostředky ve výši 300 tis. Kč do rozpočtu roku 2024. </t>
  </si>
  <si>
    <t>Odstranění havarijního stavu - zatékání kolem střešních oken (Gymnázium a Obchodní akademie, Orlová, příspěvková organizace)</t>
  </si>
  <si>
    <t>Akce byla schválena usnesením zastupitelstva kraje č. 12/1277 dne 08.06.2023. Bylo nutné zpracovat posudek, z jehož závěrů vyplynuly možnosti řešení odstranění zatékání. V současné době se opětovně realizuje zadávací řízení na výběr zhotovitele. Z tohoto důvodu je navrhováno převést finanční prostředky ve výši 500 tis. Kč do rozpočtu roku 2024.</t>
  </si>
  <si>
    <t>Rekonstrukce zastřešení dílny (Střední škola řemesel, Frýdek-Místek, příspěvková organizace)</t>
  </si>
  <si>
    <t>Akce byla schválena usnesením zastupitelstva kraje č. 12/1277 dne 08.06.2023. V současné době probíhá zpracování projektové dokumentace. S ohledem na termíny plnění a platební podmínky vyplývající ze smlouvy je navrhováno převést finanční prostředky ve výši 500 tis. Kč do rozpočtu roku 2024.</t>
  </si>
  <si>
    <t>Oprava fasády - budova Derkova 1 a Derkova 3 (Základní umělecká škola, Nový Jičín,  Derkova 1, příspěvková organizace)</t>
  </si>
  <si>
    <t>Akce byla schválena usnesením rady kraje č. 12/1277 dne 08.06.2023. Výběrové řízení na zhotovitele projektové dokumentace muselo být vyhlašováno opakovaně z důvodu nedodání nabídek.  V současné době probíhá nové výběrové řízení na zhotovitele projektové dokumentace s předpokladem uzavření smlouvy do konce roku 2023 a termínem plnění v roce 2024. Z tohoto důvodu je navrhováno převést finanční prostředky ve výši 500 tis. Kč do rozpočtu roku 2024.</t>
  </si>
  <si>
    <t>Oprava střechy spojovacího krčku (Základní umělecká škola Bohuslava Martinů, Havířov - Město, Na Schodech 1, příspěvková organizace)</t>
  </si>
  <si>
    <t>Akce byla schválena usnesením rady kraje č. 68/5132 dne 22.05.2023. V současné době probíhá realizace díla s předpokladem dokončení do konce roku 2023. S ohledem na termín splatnosti faktur je navrhováno převést finanční prostředky ve výši 500 tis. Kč do rozpočtu 2024.</t>
  </si>
  <si>
    <t>Rekonstrukce střechy budovy A (Střední odborné učiliště stavební, Opava, příspěvková organizace)</t>
  </si>
  <si>
    <t>Akce byla schválena usnesením rady kraje č. 68/5132 dne 22.05.2023. Finanční prostředky jsou určeny na rekonstrukci střechy budovy A. V současné době probíhá zpracování projektové dokumentace na komplexní zateplení školy se zařazením do výzvy Energetické úspory VI. etapa. V případě, že nebude tato akce schválena z OPŽP bude nutné tuto akci financovat z krajských zdrojů. S ohledem na výše uvedené je navrhováno převést finanční prostředky ve výši 4.000 tis. Kč do rozpočtu roku 2024.</t>
  </si>
  <si>
    <t>Rekonstrukce vodovodu (Střední škola, Dětský domov a Školní jídelna, Velké Heraltice, příspěvková organizace)</t>
  </si>
  <si>
    <t>Akce byla schválena usnesením rady kraje č. 68/5132 dne 22.05.2023. Akce je aktuálně vyprojektována, nicméně se čeká na vydání pravomocného rozhodnutí stavebního úřadu. Příprava veřejné zakázky na zhotovitele stavby má časový skluz a vzhledem k blížícímu se zimnímu období je navržen převod finančních prostředků ve výši 500 tis. Kč do rozpočtu roku 2024 pro případ, kdy by realizaci stavby nebylo možno z klimatických důvodů provést a dokončit v letošním roce.</t>
  </si>
  <si>
    <t>Rekonstrukce hygienických zařízení DM (Odborné učiliště a Praktická škola, Nový Jičín, příspěvková organizace)</t>
  </si>
  <si>
    <t>Akce byla schválena usnesením rady kraje č. 68/5132 dne 22.05.2023. V současné době probíhá realizace díla s předpokladem dokončení do konce roku 2023. S ohledem na termíny splatnosti faktur je navrhováno převést finanční prostředky ve výši 1.045 tis. Kč do rozpočtu 2024.</t>
  </si>
  <si>
    <t>Oprava výtahové plošiny (Základní škola, Ostrava-Zábřeh, Kpt. Vajdy 1a, příspěvková organizace)</t>
  </si>
  <si>
    <t>Akce byla schválena usnesením rady kraje č. 72/5330 dne 26.06.2023. V rámci akce byla potřeba zpracovat podrobnou zadávácí dokumentaci. Proto došlo k prodloužení procesu vyhlášení výběrového řízení. V současné době probíhá výběrové řízení na zhotovitele s předpokladem uzavření smlouvy do konce roku 2023 a termínem plnění v roce 2024. Z tohoto důvodu je navrhováno převést finanční prostředky ve výši 400 tis. Kč do rozpočtu roku 2024.</t>
  </si>
  <si>
    <t>Oprava obvodové kamenné zdi (Dětský domov a Školní jídelna, Melč 4, příspěvková organizace)</t>
  </si>
  <si>
    <t>Akce byla schválena usnesením rady kraje č. 74/5411 dne 17.7.2023. V současné době probíhá zpracování projektové dokumentace, která bude dokončena v roce 2024. S ohledem na stavební řízení a platební podmínky, které vyplývají z uzavřené smlouvy, je navrhováno převést finanční prostředky ve výši 887,7 tis. Kč do rozpočtu roku 2024.</t>
  </si>
  <si>
    <t>Oprava zídky (Základní škola speciální, Ostrava-Slezská Ostrava, příspěvková organizace)</t>
  </si>
  <si>
    <t>Akce byla schválena usnesením rady kraje č. 78/5762 dne 25.09.2023 s časovou použitelností do 31.12.2024. Z tohoto důvodu je navrhováno převést finanční prostředky ve výši 500 tis. Kč do rozpočtu roku 2024.</t>
  </si>
  <si>
    <t>Rekonstrukce kotelny (Základní škola a Praktická škola, Opava, Slezského odboje 5, příspěvková organizace)</t>
  </si>
  <si>
    <t>Akce byla schválena usnesením rady kraje č. 78/5762 dne 25.09.2023. Předpoklad dokončení akce je prosinec 2023. S ohledem na lhůty splatnosti faktur je navrhováno převést prostředky ve výši 150 tis. Kč do rozpočtu roku 2024.</t>
  </si>
  <si>
    <t>Výměna kotle v tělocvičně (Obchodní akademie, Český Těšín, příspěvková organizace)</t>
  </si>
  <si>
    <t>Akce byla schválena usnesením zastupitelstva kraje č. 78/5762 dne 25.09.2023. V současné době probíhá příprava zadávací dokumentace pro výběr dodavatele. Smlouva bude uzavřena do konce roku s termínem plnění v roce 2024. Z tohoto důvodu je navrhováno převést finanční prostředky ve výši 500 tis. Kč do rozpočtu roku 2024.</t>
  </si>
  <si>
    <t>Využití objektu v Bílé (Vzdělávací a sportovní centrum Bílá, příspěvková organizace)</t>
  </si>
  <si>
    <t>Akce byla schválena usnesením zastupitelstva kraje č. 2/28 ze dne 22.12.2016. V dubnu 2022 nabyla účinnosti smlouva se zpracovatelem projektové dokumentace. V dubnu 2023 byla ukončena přejímka 1.části díla (oznámení EIA, dokumentace pro vydání rozhodnutí o umístění stavby nebo zařízení a dokumentace bouracích prací), následně však zpracovatel PD požádal o ukončení smluvního vztahu. V listopadu 2023 se proto předpokládá vyhlášení nové nadlimitní VZ na zpracovatele DSP, DPS a PD vnitřního vybavení, zahájení projekčních prací cca v březnu 2024. Dále je na přelomu roku 2023/2024 nutné zajistit provedení zkušebního vrtu pro tepelné čerpadlo. Náklady stavby jsou nyní (dle DUR) odhadovány ve výši 510 mil. Kč. Předpoklad dokončení projekční přípravy je do konce roku 2024. Z tohoto důvodu je navrhováno převést nevyčerpané finanční prostředky ve výši 4.175,6 tis. Kč do rozpočtu roku 2024.</t>
  </si>
  <si>
    <t>Rekonstrukce budovy na ulici Praskova čp. 411 v Opavě (Základní škola, Opava, Havlíčkova 1, příspěvková organizace)</t>
  </si>
  <si>
    <t>5730</t>
  </si>
  <si>
    <t>Přístavba tělocvičny Sportovního gymnázia Dany a Emila Zátopkových (Sportovní gymnázium Dany a Emila Zátopkových, Ostrava, příspěvková organizace)</t>
  </si>
  <si>
    <t>Akce byla schválena usnesením rady kraje č. 47/4169 dne 25.09.2018. V rámci správního řízení byly ze stran obyvatel přilehlých objektů podány námitky, na základě kterých bylo dohodnuto zpracování nové varianty studie (hrazeno vlastními zdroji příspěvkové organizace). Proběhlo zpracování nové studie. Tímto došlo k časovému skluzu, a proto je navrhováno převést finanční prostředky ve výši 3.064 tis. Kč do rozpočtu 2024.</t>
  </si>
  <si>
    <t>Rekonstrukce objektu SŠ a domova mládeže (Střední škola společného stravování, Ostrava-Hrabůvka, příspěvková organizace)</t>
  </si>
  <si>
    <t xml:space="preserve">Akce byla schválena usnesením zastupitelstva kraje č. 10/1083 dne 13.12.2018. Smlouva o dílo na realizaci stavby byla podepsána 19.10.2023. Zahájení stavby se předpokládá v listopadu 2023 a doba plnění je rok a půl. Z tohoto důvodu je navrženo převést finanční prostředky ve výši 30.525,6 tis. Kč do rozpočtu roku 2024. </t>
  </si>
  <si>
    <t>Rekonstrukce sportovní haly včetně zázemí (Střední průmyslová škola, Obchodní akademie a Jazyková škola s právem státní jazykové zkoušky, Frýdek-Místek, příspěvková organizace)</t>
  </si>
  <si>
    <t>Akce byla schválena usnesení zastupitelstva kraje č. 10/1083 ze dne 13.12.2018. V roce 2023 byla podepsána smlouva na zpracování dokumentace pro provádění stavby (DPS) a dokumentace skutečného provedení stavby (DSPS) metodou BIM a v březnu 2023 byly zahájeny projekční práce. V souladu s dodatkem č. 1 je termín odevzdání DPS v listopadu 2023. S ohledem na termín odevzdání DPS se předpokládá úhrada faktury v roce 2024. Z tohoto důvodu je navrženo převést finanční prostředky ve výši 5.075 tis. Kč do rozpočtu roku 2024.</t>
  </si>
  <si>
    <t>Sportovní areál na ul. Komenského, Opava (Mendelovo gymnázium, Opava, příspěvková organizace)</t>
  </si>
  <si>
    <t>Akce byla schválena usnesením rady kraje č. 51/4544 ze dne 27.11.2018. V současné době probíhají práce na zhotovení projektové dokumentace (práce na dokumentaci změna stavby před dokončením). Po předání projektové dokumentace bude zahájena příprava na veřejnou zakázku na zhotovitele (realizace multifunkčního hřiště). Předpoklad realizace 4 měsíce. Z výše uvedených důvodů je navrhováno převést finanční prostředky ve výši 387,2 tis. Kč do rozpočtu roku 2024.</t>
  </si>
  <si>
    <t>Vybudování dílen pro praktické vyučování (Střední odborná škola, Frýdek-Místek, příspěvková organizace)</t>
  </si>
  <si>
    <t>Akce byla schválena usnesením zastupitelstva kraje č. 11/1233 dne 13.03.2019 (stavba) a radou kraje č. 91/7903 dne 22.06.2020 (technologie). Stavba část Lískovecká byla dokončena a převzata v prosinci 2021 (při fakturaci byla uplatněna pozastávka). Část Na Hrázi byla dokončena a převzata v lednu 2023 (při fakturaci byla uplatněna pozastávka). Z technologické části, kterou zajišťuje příspěvková organizace, byly z větší části již dílčí části zasmluvněny, pro některé části bylo nutné veřejné zakázky opakovat a dále probíhá zajišťování dopovolení technologie stavebním úřadem. Z tohoto důvodu je navrhováno převést finanční prostředky ve výši 40.048,1 tis. Kč do rozpočtu roku 2024.</t>
  </si>
  <si>
    <t>Rekonstrukce nevyužitých budov obchodní akademie pro ZUŠ Orlová (Základní umělecká škola J. R. Míši, Orlová, příspěvková organizace)</t>
  </si>
  <si>
    <t>Rekonstrukce nádvoří (Střední zdravotnická škola a Vyšší odborná škola zdravotnická, Ostrava, příspěvková organizace)</t>
  </si>
  <si>
    <t>Akce byla schválena usnesením zastupitelstva kraje č. 14/1652 dne 12.12.2019. Částka je určena na výkon autorského dozoru při realizaci stavby v roce 2024. Z tohoto důvodu je navrhováno převést finanční prostředky ve výši 73,8 tis. Kč do rozpočtu roku 2024.</t>
  </si>
  <si>
    <t>Rekonstrukce školní kuchyně a výdejny (Základní škola, Ostrava – Poruba, Čkalovova 942, příspěvková organizace)</t>
  </si>
  <si>
    <t>Akce byla schválena usnesením zastupitelstva kraje č. 14/1652 dne 12.12.2019. Rekonstrukce je dokončena, aktuálně se řeší výměna lapolu, která vyžaduje stavební řízení. S ohledem na jeho délku je navrhováno převést finanční prostředky ve výši 1.281,7 tis. Kč do rozpočtu roku 2024.</t>
  </si>
  <si>
    <t>Úprava okolí školy (Obchodní akademie a Střední odborná škola logistická, Opava, příspěvková organizace)</t>
  </si>
  <si>
    <t>Akce byla schválena usnesením zastupitelstva kraje 14/1652 dne 12.12.2019. Realizace akce bude dokončena do konce roku 2023. S ohledem na termíny splatnosti faktur je navrhováno převést nevyčerpané finanční prostředky ve výši 138,7 tis. Kč do ropzpočtu roku 2024.</t>
  </si>
  <si>
    <t>Rozšíření a modernizace prostor školy (Základní škola a Mateřská škola Motýlek, Kopřivnice, Smetanova 1122, příspěvková organizace)</t>
  </si>
  <si>
    <t>Akce byla schválena usnesením zastupitelstva kraje č. 10/1088 ze dne 13.12.2018. Smlouva o dílo na relizaci stavby byla uzavřena na začátku roku 2023 a v současnosti probíhá realizace stavby a vzhledem k posunu prací se předpokládá dokončení stavby na přelomu roku 2023/2024. Z těchto důvodů je navrhováno převést finanční prostředky ve výši 14.490,3 tis. Kč do rozpočtu roku 2024.</t>
  </si>
  <si>
    <t>Rekonstrukce prostor školní kuchyně (Gymnázium Cihelní, Frýdek-Místek, příspěvková organizace)</t>
  </si>
  <si>
    <t>Akce byla schválena usnesením zastupitelstva kraje č. 6/475 dne 16.12.2021. V roce 2023 byla dokončena projektová dokumentace a vydáno stavební povolení. V současné době probíhá zadávací řízení na výběr zhotovitele díla, do konce roku bude uzavřena smlouva o dílo a zahájena realizace. Z tohoto důvodu je navrhováno převést finanční prostředky ve výši 38.311,6 tis. Kč do rozpočtu roku 2024.</t>
  </si>
  <si>
    <t>Oprava krovů a střešního pláště budov školního statku (Školní statek, Opava, příspěvková organizace)</t>
  </si>
  <si>
    <t>Sanace základových a obvodových konstrukcí (Základní umělecká škola J. A. Komenského, Studénka, příspěvková organizace)</t>
  </si>
  <si>
    <t>Akce byla schválena usnesením zastupitelstva kraje č. 6/475 dne 16.12.2021. V současné době probíhá realizace akce, která má být dokončena v prosinci. Vzhledem k možným nepříznivým klimatickým podmínkám a také s ohledem na platební podmínky uvedené ve smlouvě o dílo je navrhováno převést finanční prostředky ve výši 2.916,2 tis. Kč do rozpočtu roku 2024.</t>
  </si>
  <si>
    <t>Výměna oken a zateplení (Základní umělecká škola Eduarda Marhuly, Ostrava-Mariánské Hory, Hudební 6, příspěvková organizace)</t>
  </si>
  <si>
    <t>Rekonstrukce objektu (Základní škola, Hlučín, Gen. Svobody 8, příspěvková organizace)</t>
  </si>
  <si>
    <t>Akce byla schválena usnesením rady kraje č. 6/475 dne 16.12.2021. V současné době probíhá zpracování projektové dokumentace s předpokladem předáním projektové dokumentace na jaře roku 2024. Z tohoto důvodu je navrhováno převést finanční prostředky ve výši 439,1 tis. Kč do rozpočtu 2024.</t>
  </si>
  <si>
    <t>Akce byla schválena usnesením rady kraje č. 6/475 dne 16.12.2021. V současné době probíhá realizace díla. S ohledem na dobu splatnosti faktur je navrhováno převést finanční prostředky ve výši 3.124,4 tis. Kč do rozpočtu 2024.</t>
  </si>
  <si>
    <t>Příjezdová komunikace a parkoviště pro Obchodní akademii (Obchodní akademie a Vyšší odborná škola sociální, Ostrava-Mariánské Hory, příspěvková organizace)</t>
  </si>
  <si>
    <t>Akce byla schválena usnesením rady kraje č. 80/5881 dne 23.10.2023 s časovou použitelností do 31.12.2024. Z tohoto důvodu je navrhováno převést finanční prostředky ve výši 3.000 tis. Kč do rozpočtu roku 2024.</t>
  </si>
  <si>
    <t>Oprava ležaté kanalizace (Střední zdravotnická škola a Vyšší odborná škola zdravotnická, Ostrava, příspěvková organizace)</t>
  </si>
  <si>
    <t>Akce byla schválena usnesením rady kraje č. 80/5881 dne 23.10.2023 s časovou použitelností do 30.06.2024. Z tohoto důvodu je navrhováno převést finanční prostředky ve výši 500 tis. Kč do rozpočtu roku 2024.</t>
  </si>
  <si>
    <t>Rekonstrukce zdroje vytápění - tepelné čerpadlo (Dětský domov a Školní jídelna, Frýdek-Místek, příspěvková organizace)</t>
  </si>
  <si>
    <t>Akce byla schválena usnesením rady kraje č. 80/5881 dne 23.10.2023 s časovou použitelností do 31.12.2024. Z tohoto důvodu je navrhováno převést finanční prostředky ve výši 6.300 tis. Kč do rozpočtu roku 2024.</t>
  </si>
  <si>
    <t>Výměna zdroje tepla v domově mládeže (Obchodní akademie a Střední odborná škola logistická, Opava, příspěvková organizace)</t>
  </si>
  <si>
    <t>Výstavba sportovního plaveckého bazénu při Sportovním gymnáziu Dany a Emila Zátopkových v Ostravě</t>
  </si>
  <si>
    <t>4264</t>
  </si>
  <si>
    <t>Výstavba sportovní haly pro Gymnázium a SPŠEI ve Frenštátě pod Radhoštěm (Gymnázium a Střední průmyslová škola elektrotechniky a informatiky, Frenštát pod Radhoštěm, příspěvková organizace)</t>
  </si>
  <si>
    <t>5999</t>
  </si>
  <si>
    <t>Modernizace Odborného léčebného ústavu Metylovice (Odborný léčebný ústav Metylovice – Moravskoslezské sanatorium, příspěvková organizace)</t>
  </si>
  <si>
    <t>Město Albrechtice - Rozvod medicinálních plynů pro COVID-pacienty (Sdružené zdravotnické zařízení Krnov, příspěvková organizace)</t>
  </si>
  <si>
    <t>Rekonstrukce JIP neoperačních oborů (Nemocnice ve Frýdku-Místku, příspěvková organizace)</t>
  </si>
  <si>
    <t>Tepelné hospodářství – Kogenerační jednotka (Nemocnice Havířov, příspěvková organizace)</t>
  </si>
  <si>
    <t>Oprava střechy kotelny Karviná (Nemocnice Karviná – Ráj, příspěvková organizace)</t>
  </si>
  <si>
    <t>Akce byla schválena usnesením zastupitelstva kraje č. 10/948 dne 15.12.2022. V současnosti je vybrán zhotovitel, se kterým bude do konce roku uzavřena smlouva s dobou realizace 10 týdnů. S ohledem na smluvní podmínky je navrhováno převést prostředky ve výši 5.020 tis. Kč do rozpočtu roku 2024.</t>
  </si>
  <si>
    <t>Pavilon W - stavební úpravy a přístavba (Slezská nemocnice v Opavě, příspěvková organizace)</t>
  </si>
  <si>
    <t>Akce byla schválena usnesením zastupitelstva kraje č. 12/1277 dne 08.06.2023. V měsíci září 2023 byla vyhlášena veřejná zakázka na zhotovitele stavby. Stavba bude stavebně dokončena v roce 2024. Z tohoto důvodu je navrhováno převést finanční prostředky ve výši 9.000 tis. Kč do rozpočtu roku 2024.</t>
  </si>
  <si>
    <t>Pavilon O - Instalace systému výměny vzduchu (Slezská nemocnice v Opavě, příspěvková organizace)</t>
  </si>
  <si>
    <t>Akce byla schválena usnesením zastupitelstva kraje č. 12/1277 dne 08.06.2023. V měsíci září 2023 byla vyhlášena veřejná zakázka na zhotovitele stavby. Stavba bude stavebně dokončena v roce 2024. Z tohoto důvodu je navrhováno převést finanční prostředky ve výši 2.400 tis. Kč do rozpočtu roku 2024.</t>
  </si>
  <si>
    <t>Adaptace budovy na spisovnu (Slezská nemocnice v Opavě, příspěvková organizace)</t>
  </si>
  <si>
    <t>Akce byla schválena usnesením zastupitelstva kraje č. 12/1277 dne 08.06.2023. V roce 2023 bude vyhlášena veřejná zakázka na zhotovitele projektové dokumentace. Projekční činnost bude dokončena v roce 2024. Z tohoto důvodu je navrhováno převést finanční prostředky ve výši 1.500 tis. Kč do rozpočtu roku 2024.</t>
  </si>
  <si>
    <t>Vestavba sociálních zařízení interna 1 a 2 Karviná - křídlo A (Nemocnice Karviná - Ráj, příspěvková organizace)</t>
  </si>
  <si>
    <t>Přístavba a nástavba rehabilitace (Nemocnice Třinec, příspěvková organizace)</t>
  </si>
  <si>
    <t>Centrální bufet v budově E (Nemocnice ve Frýdku-Místku, příspěvková organizace)</t>
  </si>
  <si>
    <t>Akce byla schválena usnesením rady kraje č. 78/5749 dne 25.09.2023 s časovou použitelností do 31.12.2024. Z tohoto důvodu je navrhováno převést finanční prostředky ve výši 7.000 tis. Kč do rozpočtu roku 2024.</t>
  </si>
  <si>
    <t>Rekonstrukce prostor pro rozšíření počtu lůžek poanesteziologické péče (Nemocnice Havířov, příspěvková organizace)</t>
  </si>
  <si>
    <t>Zákrokový sál a dospávací pokoj psychiatrie (Nemocnice Havířov, příspěvková organizace)</t>
  </si>
  <si>
    <t>Nemocnice Nový Jičín - reinvestiční část nájemného a opravy</t>
  </si>
  <si>
    <t>Výstavba nadzemních koridorů (Slezská nemocnice v Opavě, příspěvková organizace)</t>
  </si>
  <si>
    <t>Nemocnice Havířov - ČOV (Nemocnice Havířov, příspěvková organizace)</t>
  </si>
  <si>
    <t>Akce byla schválena usnesením zastupitelstva kraje č. 6/520 ze dne 14.12.2017. V říjnu 2022 byla podepsána smlouva o dílo a v listopadu 2022 byly zahájeny práce. Termín dokončení prací v souladu s dodatkem č. 1 ke smlouvě o dílo je v listopadu 2023. S ohledem na termín dokončení prací se předpokládá úhrada některých faktur v 1. čtvrtletí roku 2024. Z tohoto důvodu je navrženo převést finanční prostředky ve výši 9.645 tis. Kč do rozpočtu roku 2024.</t>
  </si>
  <si>
    <t>Rekonstrukce ambulantní rehabilitace (Nemocnice Havířov, příspěvková organizace)</t>
  </si>
  <si>
    <t>Multifunkční pavilon s možností izolačního režimu (Nemocnice ve Frýdku – Místku, příspěvková organizace)</t>
  </si>
  <si>
    <t>Akce byla schválena usnesením zastupitelstva kraje č. 5/405 dne 16.09.2021. V současné době je dokončena projektová dokumentace. S ohledem na platební podmínky uvedené ve smlouvě o dílo na zpracování projektové dokumentace (uvolnění pozastávek, aj.) je navrhováno převést finanční prostředky ve výši 1.960,2 tis. Kč do rozpočtu roku 2024.</t>
  </si>
  <si>
    <t>Rekonstrukce kanalizace – Karviná (Nemocnice Karviná-Ráj, příspěvková organizace)</t>
  </si>
  <si>
    <t>Pavilon C – stavební úpravy a přístavba rehabilitace (Sdružené zdravotnické zařízení Krnov, příspěvková organizace)</t>
  </si>
  <si>
    <t>Město Albrechtice – stavební úpravy budovy OOP (Sdružené zdravotnické zařízení Krnov, příspěvková organizace)</t>
  </si>
  <si>
    <t>Systém potrubní pošty (Sdružené zdravotnické zařízení Krnov, příspěvková organizace)</t>
  </si>
  <si>
    <t>Výměna kogeneračních jednotek (Sdružené zdravotnické zařízení Krnov, příspěvková organizace)</t>
  </si>
  <si>
    <t>JIP pro dětské pacienty – výstavba objektu včetně zdravotní techniky (Nemocnice Havířov, příspěvková organizace)</t>
  </si>
  <si>
    <t>Zřízení LDN pro pacienty se zvýšeným hygienickým režimem a přesun očního centra (Nemocnice Karviná - Ráj, příspěvková organizace)</t>
  </si>
  <si>
    <t>Akce byla schválena usnesením rady kraje č. 53/3772 dne 26.09.2022. Na akci je schválena časová použitelnost finančních prostředků do 31.12.2024. Z tohoto důvodu je navrhováno převést finanční prostředky ve výši 14.950 tis. Kč do rozpočtu roku 2024.</t>
  </si>
  <si>
    <t xml:space="preserve">Akce schválena radou kraje usnesením č. 80/5865 ze dne 23.10.2023, předpoklad dodání v 12/2023, z důvodu fakturace je navrhován převod do rozpočtu roku 2024. </t>
  </si>
  <si>
    <t>Finanční prostředky jsou určeny pro Zdravotnickou záchranou službu Moravskoslezského kraje, p. o., na nákup systému IDM, dodávka proběhne v roce 2024, závazný ukazatel je stanoven s použitelností v roce 2024. Z toho důvodu je navrhován převod do rozpočtu roku 2024.</t>
  </si>
  <si>
    <t>Identitní brána MSK</t>
  </si>
  <si>
    <t xml:space="preserve">Rada kraje usnesením č.28/1837 rozhodla uzavřít Rámcová smlouva na poskytování služeb souvisejících se zlepšováním aplikace spravující facility management č. 05084/2021/INF spočívající ve vytvoření, otestování a uvedení do ostrého provozu dílo „Identitní brána MSK". Smlouva byla uzavřena se společností STAPRO s. r. o.  V průběhu realizace smlouvy došlo ke zpoždění dodávky a převzetí díla. V návaznosti na to je navrhováno převést nevyčerpané finanční prostředky do rozpočtu roku 2024. </t>
  </si>
  <si>
    <t>3. Ostatní akce</t>
  </si>
  <si>
    <t>Cestovní ruch</t>
  </si>
  <si>
    <t>Podpora významných akcí cestovního ruchu</t>
  </si>
  <si>
    <t>1101 (1891)</t>
  </si>
  <si>
    <t>Rada kraje usnesením č. 58/4286 ze dne 12.12.2022 rozhodla o poskytnutí dotace subjektu KONTAKT FEST PRODUCTION s.r.o. na realizaci projektu „Kontakt fest" ve výši 200 tis. Kč. V souladu s podmínkami uzavřené smlouvy č. 00464/2023/RRC byla v roce 2023 vyplacena první splátka dotace ve výši 100 tis. Kč. Druhá splátka dotace bude vyplacena příjemci po předložení závěrečného vyúčtování projektu. V souladu s výše uvedeným je navrhováno převést nevyčerpané finanční prostředky ve výši 100 tis. Kč do rozpočtu kraje na rok 2024.</t>
  </si>
  <si>
    <t>Rada kraje usnesením č. 11/1149 ze dne 10.03.2023 rozhodla o poskytnutí dotace subjektu Krajina břidlice, z. s., na realizaci projektu „Národní geopark Krajina břidlice" ve výši 250 tis. Kč. V souladu s podmínkami uzavřené smlouvy č. 02334/2023/RRC byla v roce 2023 vyplacena první splátka dotace ve výši 125 tis. Kč. Druhá splátka dotace bude vyplacena příjemci po předložení závěrečného vyúčtování projektu. V souladu s výše uvedeným je navrhováno převést nevyčerpané finanční prostředky ve výši 125 tis. Kč do rozpočtu kraje na rok 2024.</t>
  </si>
  <si>
    <t>Rada kraje usnesením č. 66/4898 ze dne 24.04.2023 rozhodla o poskytnutí dotace subjektu BP Action s.r.o. na realizaci projektu „Urban Challenge" ve výši 150 tis. Kč. V souladu s podmínkami uzavřené smlouvy č. 02328/2023/RRC byla v roce 2023 vyplacena první splátka dotace ve výši 75 tis. Kč. Druhá splátka dotace bude vyplacena příjemci po předložení závěrečného vyúčtování projektu. V souladu s výše uvedeným je navrhováno převést nevyčerpané finanční prostředky ve výši 75 tis. Kč do rozpočtu kraje na rok 2024.</t>
  </si>
  <si>
    <t>Rada kraje usnesením č. 67/4985 ze dne 09.05.2023 rozhodla o poskytnutí dotace subjektu FEMININE s.r.o. na realizaci projektu „TROFEO NIKÉ JESENÍKY 2023" ve výši 200 tis. Kč. V souladu s podmínkami uzavřené smlouvy č. 02349/2023/RRC byla v roce 2023 vyplacena první splátka dotace ve výši 100 tis. Kč. Druhá splátka dotace bude vyplacena příjemci po předložení závěrečného vyúčtování projektu. V souladu s výše uvedeným je navrhováno převést nevyčerpané finanční prostředky ve výši 100 tis. Kč do rozpočtu kraje na rok 2024.</t>
  </si>
  <si>
    <t>Zastupitelstvo kraje usnesením č. 12/1256 ze dne 08.06.2023 rozhodla o poskytnutí dotace obci Trojanovice na realizaci projektu „Trojanovice - zázemí parkoviště" ve výši 2.500 tis. Kč. V souladu s podmínkami uzavřené smlouvy č. 02642/2023/RRC byla v roce 2023 vyplacena první splátka dotace ve výši 1.250 tis. Kč. Druhá splátka dotace bude vyplacena příjemci po předložení závěrečného vyúčtování projektu. V souladu s výše uvedeným je navrhováno převést nevyčerpané finanční prostředky ve výši 1.250 tis. Kč do rozpočtu kraje na rok 2024.</t>
  </si>
  <si>
    <t>Rada kraje usnesením č. 74/5403 ze dne 17.07.2023 rozhodla o poskytnutí dotace subjektu BYTOSLAN spol. s r.o. na realizaci projektu „Technické zabezpečení zařízení LD Javorový na nástupní a výstupní stanici" ve výši 198 tis. Kč. V souladu s podmínkami uzavřené smlouvy č. 04006/2023/RRC byla v roce 2023 vyplacena první splátka dotace ve výši 99 tis. Kč. Druhá splátka dotace bude vyplacena příjemci po předložení závěrečného vyúčtování projektu. V souladu s výše uvedeným je navrhováno převést nevyčerpané finanční prostředky ve výši 99 tis. Kč do rozpočtu kraje na rok 2024.</t>
  </si>
  <si>
    <t>Rozvojové aktivity v cestovním ruchu</t>
  </si>
  <si>
    <t>Koncem roku 2023 se přepokládá zasmluvnění veletrhů, inzercí, propagačních předmětů a zimních akcí včetně doprovodných programů a navazujících služeb pro počátek roku 2024 a dále budou počátkem příštího roku fakturovány dobíhající zasmluvněné činnosti  z roku 2023. V návaznosti na výše uvedené je navrhováno převést nevyčerpané finanční prostředky ve výši 6.680 tis. Kč do upraveného rozpočtu kraje na rok 2024.</t>
  </si>
  <si>
    <t>Dotační program - Podpora turistických informačních center v Moravskoslezském kraji</t>
  </si>
  <si>
    <t>Usnesením zastupitelstva kraje č. 11/1139 ze dne 10.03.2023 bylo rozhodnuto o poskytnutí dotací v rámci dotačního programu „Podpora turistických informačních center v Moravskoslezském kraji 2023". V souladu s podmínkami dotačního programu byly v roce 2023 vyplaceny první splátky dotací a část druhých splátek dotací po předložení závěrečných vyúčtování. Nevyplacené druhé splátky dotací budou vyplaceny počátkem roku 2024. V návaznosti na uvedené je navrhováno převést nevyčerpané finanční prostředky ve výši 40 tis. Kč do rozpočtu kraje na rok 2024.</t>
  </si>
  <si>
    <t>Dotační program - Podpora infrastruktury a propagace cestovního ruchu v Moravskoslezském kraji</t>
  </si>
  <si>
    <t>Usnesením zastupitelstva kraje č. 11/1143 ze dne 10.03.2023 bylo rozhodnuto o poskytnutí dotací v rámci dotačního programu „Podpora infrastruktury a propagace cestovního ruchu v Moravskoslezském kraji 2023". V souladu s podmínkami dotačního programu byly v roce 2023 vyplaceny první splátky dotací a část druhých splátek dotací po předložení závěrečných vyúčtování. Nevyplacené druhé splátky dotací budou vyplaceny počátkem roku 2024. V návaznosti na uvedené je navrhováno převést nevyčerpané finanční prostředky ve výši 800 tis. Kč do rozpočtu kraje na rok 2024.</t>
  </si>
  <si>
    <t>Dotační program - Program na podporu technických atraktivit</t>
  </si>
  <si>
    <t>Usnesením zastupitelstva kraje č. 11/1140 ze dne 10.03.2023 bylo rozhodnuto o poskytnutí dotací v rámci dotačního programu „Program na podporu technických atraktivit 2023". V souladu s podmínkami dotačního programu byly v roce 2023 vyplaceny první splátky dotací a část druhých splátek dotací po předložení závěrečných vyúčtování. Nevyplacené druhé splátky dotací budou vyplaceny počátkem roku 2024. V návaznosti na uvedené je navrhováno převést nevyčerpané finanční prostředky ve výši 25 tis. Kč do rozpočtu kraje na rok 2024.</t>
  </si>
  <si>
    <t>Dotační program - Podpora systému destinačního managementu turistických oblastí</t>
  </si>
  <si>
    <t>Rada kraje rozhodla usnesením č. 38/2565 ze dne 28.02.2022 o vyhlášení kontinuálního dotačního programu „Podpora rozvoje cykloturistiky v Moravskoslezském kraji pro rok 2022+". Zastupitelstvo kraje postupně rozhodlo o poskytnutí dotací v rámci tohoto dotačního programu, a to dvěma skupinám žadatelů. V současné době probíhá uzavírání smluv s jednotlivými příjemci. K výplatě prvních splátek dotací dojde až po nabytí účinnosti smluv a u druhých splátek dotací průběžně až po předložení závěrečných vyúčtování. V návaznosti na výše uvedené je radě kraje navrhováno převést nevyčerpané finanční prostředky ve výši 1.890,4 tis. Kč do rozpočtu kraje na rok 2024.</t>
  </si>
  <si>
    <t>Dotační program – Podpora natáčení audiovizuálních děl v Moravskoslezském kraji</t>
  </si>
  <si>
    <t>Dotační program – Podpora kempování v Moravskoslezském kraji</t>
  </si>
  <si>
    <t>Usnesením zastupitelstva kraje č. 11/1132 ze dne 10.03.2023 bylo rozhodnuto o poskytnutí dotací v rámci dotačního programu „Podpora kempování v Moravskoslezském kraji". V souladu s podmínkami dotačního programu byly v roce 2023 vyplaceny první splátky dotací. Koncem roku byla poskytnuta dotace náhradnímu žadateli a vyplacena první splátka dotace. Druhá splátka dotace ve výši 121,4 tis. Kč bude vyplacena po předložení závěrečného vyúčtování až v roce 2024 spolu s ostatními druhými splátkami v rámci programu. V návaznosti na uvedené je navrhováno převést finanční prostředky ve výši 121,4 tis. Kč do rozpočtu kraje na rok 2024.</t>
  </si>
  <si>
    <t>Propagace Moravskoslezského kraje na Letišti Leoše Janáčka Ostrava</t>
  </si>
  <si>
    <t>Moravskoslezský kraj uzavřel smlouvu o nájmu za účelem umístění reklamy se společností Letiště Ostrava, a.s. (smlouva č. 03332/2023/DSH), jejímž předmětem je nájem ploch na období 09/2023-08/2024 s rozložením fakturace do jednotlivých let. Z daného důvodu je navrhováno převést nevyčerpané finanční prostředky do rozpočtu roku 2024.</t>
  </si>
  <si>
    <t>Technická údržba, podpora a služby k software v odvětví územního plánování a stavebního řádu (udržitelnost projektu)</t>
  </si>
  <si>
    <t xml:space="preserve">Rada kraje usnesením č. 97/8523 ze dne 12.10.2020 rozhodla uzavřít smlouvu o dílo a servisní smlouvu č. 08344/2020/DSH spočívající v dodávce a zavedení informačního systému „Geoportál dopravní infrastruktury a Digitální mapa komunikací Moravskoslezského kraje, se 3 společnostmi VARS BRNO a.s., GEOREAL spol. s r.o. a Tv-MAPY spol. s r.o. V průběhu realizace prací spojených s migrací dat došlo posunutí termínu dodávky díla do konce roku 2023. V návaznosti na to je navrhováno převést nevyčerpané finanční prostředky do rozpočtu roku 2024. </t>
  </si>
  <si>
    <t>Dopravní obslužnost - drážní doprava</t>
  </si>
  <si>
    <t xml:space="preserve">Moravskoslezský kraj uzavřel smlouvy o poskytování veřejných služeb v přepravě cestujících veřejnou drážní dopravou k zajištění dopravní obslužnosti kraje s příslušnými dopravci. Finanční prostředky jsou určené na dofinancování drážní dopravní obslužnosti roku 2023 v rámci jeho vyúčtování předkládaného v únoru následujícího roku, a to zejména v souvislosti s dodatečnými požadavky dopravců na úhradu zvýšených nákladů, a to vzhledem k povaze smluv, jejichž financování bylo do prosince 2023 řešeno zálohově. Z daného důvodu je navrhováno převést nevyčerpané finanční prostředky do rozpočtu roku 2024. </t>
  </si>
  <si>
    <t>Dopravní obslužnost - linková doprava</t>
  </si>
  <si>
    <t>Moravskoslezský kraj uzavřel smlouvy o poskytování veřejných služeb v přepravě cestujících veřejnou linkovou osobní dopravou k zajištění dopravní obslužnosti kraje s příslušnými dopravci pro jednotlivé oblasti. Objem závazku je stanoven vysoutěženou cenou (tzn. objem prokazatelné ztráty), která je snížena o dopravcem vybrané jízdné. S ohledem na smluvně stanovené platební podmínky dochází k postupné úhradě na základě fakturace dle poskytnutých služeb, přičemž za služby poskytnuté v prosinci případně i listopadu bude úhrada provedena počátkem následujícího roku. Dále od poloviny prosince dochází k indexaci cen u vybraných oblastí a s ohledem na stále vysokou inflaci tak lze předpokládat vyšší potřebu finančních prostředků jenž bude potřeba na úhradu nasmlouvaných závazků. V návaznosti na výše uvedené je navrhováno převést nevyčerpané finanční prostředky do rozpočtu roku 2024.</t>
  </si>
  <si>
    <t>Zajištění hasičské záchranné služby, bezpečnosti a ostrahy letiště</t>
  </si>
  <si>
    <t>1610,
1866</t>
  </si>
  <si>
    <t>Zastupitelstvo kraje usnesením č. 10/975 ze dne 15.12.2023 schválilo společnosti Letiště Ostrava, a.s., účelově určenou dotaci na realizaci projektu: Pořízení technických prostředků sloužících ke zvýšení úrovně bezpečnosti (smlouva č. 00225/2023/DSH). Dle smluvního ujednání budou finanční prostředky poskytnuty až na základě předložení skutečně vynaložených nákladů v rámci závěrečného vyúčtování, přičemž předmětná dotace má stanovený termín předložení závěrečného vyúčtování v lednu 2024. Z daného důvodu je navrhováno převést nevyčerpané finanční prostředky do rozpočtu roku 2024. Finanční prostředky budou v roce 2024 zapojeny na akci rozpočtu ID – Zajištění hasičské záchranné služby, bezpečnosti a ostrahy letiště.</t>
  </si>
  <si>
    <t>Podpora aktivit obcí</t>
  </si>
  <si>
    <t>1612, 
1867</t>
  </si>
  <si>
    <t>Zastupitelstvo kraje usnesením č. 7/619 ze dne 16.03.2022 schválilo statutárnímu městu Ostrava účelově určenou dotaci na realizaci projektu Cyklistické propojení Poruby s Vřesinou (smlouva č. 01768/2022/DSH). Dle smluvního ujednání jsou finanční prostředky poskytovány průběžně na základě předložení skutečně vynaložených nákladů. S ohledem na skutečnost, že předmětná dotace má stanoven termín použitelnosti dotace až do prosince 2023 se závěrečným vyúčtování počátkem roku 2024 je z daného důvodu navrhováno převést nevyčerpané finanční prostředky ve výši 5.856 tis. Kč do rozpočtu roku 2024. Finanční prostředky budou v roce 2024 zapojeny na akci rozpočtu ID – Podpora aktivit obcí.</t>
  </si>
  <si>
    <t>Studie na podporu dopravní infrastruktury</t>
  </si>
  <si>
    <t xml:space="preserve">Ostatní výdaje v odvětví dopravy </t>
  </si>
  <si>
    <t>Ekonomické poradenství ve veřejných službách zajišťuje dle smlouvy (č. 01564/2023/DSH) společnost Mott MacDonald CZ, kde jsou vázáné prostředky ve výši 2.068 tis. Kč. Dále jsou v rámci linkové dopravy vázáné finanční prostředky na dílčí objednávce (č. 0790/2023/DSH/O) ve výši 163,4 tis. Kč a v rámci drážní dopravy na dílčí objednávce (č. 0593/2023/DSH/O) ve výši 163,4 tis. Kč.
Administraci veřejných zakázek včetně poradenských služeb v rámci dopravní obslužnosti - linková doprava komplexně zajišťuje dle Rámcové smlouvy (č. 03339/2021/KŘ) společnost MT Legal. Finanční prostředky jsou smluvně vázány v rámci dílčích objednávek (č. 0922/2023/DSH/O; 0738/2023/DSH/O; 0419/2023/DSH/O) ve výši 288,1 tis. Kč. 
Administraci veřejných zakázek v rámci dopravní obslužnosti - drážní doprava zajišťuje společnost MT Legal na základě samostatných objednávek (č. 0728/2021/DSH/O; 0982/2022/DSH/O; 0124/2023/DSH/O) ve výši 533 tis. Kč. Zde jsou také vázány finanční prostředky na smlouvě týkající se veřejné zakázky na oblast Ostravsko u společnosti Fiala, Tejkal a partneři AK, s.r.o. (č. 00305/2022/DSH) ve výši 18,2 tis. Kč.
V rámci drážní dopravy jsou taktéž vázány finanční prostředky na smlouvě uzavřené se Správou železnic ve výši 100 tis. Kč (č. 01339/2023/DSH). 
Dále jsou finanční prostředky vázány v objednávce (č. 0297/2023/DSH/O) ve výši 1.110,8 tis. Kč na Koncepci železniční infrastruktury - drážní zmocněnec, jež zajišťuje společnost MSID, a.s. 
Nad rámec uvedeného nelze v následujícím období vyloučit uzavření dalších objednávek, jenž budou mít finanční plnění v roce 2024 v hodnotě 900 tis. Kč. Z daného důvodu je navrhováno převést nevyčerpané finanční prostředky do rozpočtu roku 2024.</t>
  </si>
  <si>
    <t>Ostatní individuální dotace v odvětví dopravy</t>
  </si>
  <si>
    <t>Zastupitelstvo kraje usnesením č. 13/1351 ze dne 07.09.2023 schválilo společnosti VIA PRO MOTION s.r.o. účelově určenou dotaci na realizaci projektu Rail business days 2024 (smlouva č. 04095/2023/DSH). Dle smluvního ujednání jsou finanční prostředky poskytnuty na základě předloženého závěrečného vyúčtování jehož termín je v roce 2024. Z daného důvodu je navrhováno převést nevyčerpané finanční prostředky do rozpočtu roku 2024. Finanční prostředky budou v roce 2024 zapojeny na akci rozpočtu ID – Ostatní individuální dotace v odvětví dopravy.</t>
  </si>
  <si>
    <t>Rozvoj Letiště Leoše Janáčka Ostrava</t>
  </si>
  <si>
    <t>Finance a správa majetku</t>
  </si>
  <si>
    <t>Výdaje související se sdílenými službami - neinvestiční</t>
  </si>
  <si>
    <t>Na základě objednávky č. 0019/2023/KON/O byl u společnosti PECOSTA, a.s., objednán celoroční import položek vzešlých z elektronických výběrových řízení  do katalogu zboží v Nákupním portálu Moravskoslezského kraje. S ohledem na dohodnutý způsob fakturace k poslednímu dni v měsíci na základě skutečně provedených importů položek bude úhrada za prosinec 2023 provedena v lednu 2024. Z tohoto důvodu je navrhováno převést finanční prostředky ve výši 30 tis. Kč do rozpočtu kraje na rok 2024.</t>
  </si>
  <si>
    <t>Rada kraje usnesením č. 76/5524 ze dne 21.08.2023 rozhodla uzavřít smlouvu č. 03825/2023/KON na Zajištění elektronických výběrových řízení v rámci systému sdružených nákupů. Vzhledem k předpokládané realizaci elektronických výběrových řízení v prosinci 2023 je navrhováno převést prostředky vztahující se k úhradě za toto období ve výši 200 tis. Kč do rozpočtu kraje na rok 2024.</t>
  </si>
  <si>
    <t>Na základě objednávky č. 1273/2022/KON/O byla u společnosti GIST, s.r.o., objednána příprava dat a tvorba reportů nad OLAP kostkami datového skladu Moravskoslezského kraje. Plnění je poskytováno průběžně na základě odsouhlaseného výkazu o provedených objednaných službách. Předpokládaných 100 hodin v celkové částce 145,2 tis. Kč bude realizováno v průběhu roku 2024. V návaznosti na uvedené je navrhováno převést finanční prostředky ve výši 145,2 tis. Kč do rozpočtu kraje na rok 2024.</t>
  </si>
  <si>
    <t xml:space="preserve">Rada kraje usnesením č. 98/8626 ze dne 26.10.2020 rozhodla uzavřít servisní smlouvu č. 07979/2020/KON na servisní a technickou podporu včetně služeb rozvoje aplikačního prostředí systému „Datový sklad Moravskoslezského kraje - tržiště Školství“, jejíž součástí jsou i služby rozvoje. Smlouva byla uzavřena se společností GIST, s.r.o. V návaznosti na to je navrhováno převést nevyčerpané finanční prostředky do rozpočtu roku 2024. </t>
  </si>
  <si>
    <t>Rada kraje usnesením č. 97/8532 ze dne 12.10.2020 rozhodla uzavřít smlouvu č. 07434/2020/POR se společností Jobman, s.r.o., na výkon funkce pověřence pro ochranu osobních údajů pro vybrané příspěvkové organizace v letech 2021 až 2023. S ohledem na dohodnuté podmínky fakturace bude úhrada za poskytnuté služby za měsíc prosinec 2023 provedena v lednu 2024. V návaznosti na uvedené je navrhováno převést finanční prostředky ve výši 45,9 tis. Kč do rozpočtu kraje na rok 2024.</t>
  </si>
  <si>
    <t>Jednotný personální a mzdový systém pro příspěvkové organizace Moravskoslezského kraje</t>
  </si>
  <si>
    <t>Rada kraje usnesením č. 53/3748 ze dne 26.09.2022 rozhodla uzavřít smlouvu č. 04567/2022/KON na Poskytování služby jednotného personálního a mzdového systému pro Moravskoslezský kraj. V rámci implementační studie byl  schválen harmonogram, dle kterého dochází k postupné implementaci  služby na jednotlivé příspěvkové organizace, a to v 11 etapách. V návaznosti na výše uvedené je navrhováno převést zbývající část nečerpaných finančních prostředků do rozpočtu kraje na rok 2024.</t>
  </si>
  <si>
    <t>Ostatní výdaje související s nakládáním s majetkem</t>
  </si>
  <si>
    <t>Pojištění majetku a odpovědnosti kraje</t>
  </si>
  <si>
    <t>Smart region</t>
  </si>
  <si>
    <t xml:space="preserve">Na základě objednávky č. 0861/2023/EPCH/O byly objednány propagační předměty Mural Bazaly. S ohledem na dohodnuté podmínky dodání plnění v závěru roku 2023, je navrhováno převést nevyčerpané finanční prostředky do rozpočtu roku 2024. </t>
  </si>
  <si>
    <t xml:space="preserve">Na základě objednávky č. 0513/2023/EPCH/O byl objednán pronájem prostor pro realizaci konference "H2 Fórum Moravskoslezského kraje". S ohledem na požadovaného plnění  a stanovené platební podmínky, je navrhováno převést nevyčerpané finanční prostředky do rozpočtu roku 2024. </t>
  </si>
  <si>
    <t xml:space="preserve">Na základě objednávky č. 0947/2023/EPCH/O byl objednán pronájem pro akci „Křest speciálního vydání magazínu POSITIV Business &amp; Style“ a neformální zahájení konference H2 Fórum 2023. S ohledem na požadovaného plnění  a stanovené platební podmínky je navrhováno převést nevyčerpané finanční prostředky do rozpočtu roku 2024. </t>
  </si>
  <si>
    <t xml:space="preserve">Na základě objednávky č. 0508/2023/EPCH/O  byly objednáno činnosti "Expertní služby k projektu POHO Park Gabriela". Objednávka byla realizována na základě Rámcové smlouvy o spolupráci při realizaci některých činností regionálního rozvoje Moravskoslezského kraje, ev. č. 02179/2015/RRC ve znění dodatku č. 7 této smlouvy, uzavřené se společností Moravskoslezské Investice a Development, a.s. S ohledem na termín požadovaného plnění  a stanovené platební podmínky je navrhováno převést nevyčerpané finanční prostředky do rozpočtu roku 2024. </t>
  </si>
  <si>
    <t>Rozvoj vodíkových technologií</t>
  </si>
  <si>
    <t>Předpokládá se, že finanční prostředky ve výši 700 tis. Kč budou do konce roku zasmluvněny v souvislosti s finalizací strategie "Vodíkové údolí Moravskoslezského kraje", a to v rámci objednávky s plněním v roce 2024. Z daného důvodu je navrhováno převést nevyčerpané finanční prostředky do rozpočtu roku 2024.</t>
  </si>
  <si>
    <t>Centrum energetických a environmentálních technologií – explorer</t>
  </si>
  <si>
    <t>Vodíkové údolí MSK</t>
  </si>
  <si>
    <t>Rozvoj pohornické krajiny</t>
  </si>
  <si>
    <t>Ostatní individuální dotace v odvětví chytrého regionu</t>
  </si>
  <si>
    <t xml:space="preserve">Ostatní účelový příspěvek na provoz v odvětví chytrého regionu - příspěvkové organizace kraje  </t>
  </si>
  <si>
    <t>Ostatní běžné výdaje - činnost krajského úřadu</t>
  </si>
  <si>
    <t xml:space="preserve">Rada kraje usnesením č. 31/2021 ze dne 29.11.2021 rozhodla uzavřít smlouvu č. 04914/2021/KH s dodavatelem PRESTO - PŘEKLADATELSKÉ CENTRUM s.r.o. na zajištění tlumočnických a překladatelských služeb. S ohledem na podmínky smlouvy bude faktura za plnění v prosinci 2023 uhrazena v lednu 2024. V návaznosti na uvedené je navrhováno převést finanční prostředky ve výši 80 tis. Kč do rozpočtu kraje na rok 2024. </t>
  </si>
  <si>
    <t>V souladu s Rámcovou dohodou uzavřenou s MT Legal s.r.o., advokátní kancelář, na zajištění komplexních služeb souvisejících s administrací zadávacích řízení včetně poskytování právního poradenství v oblasti veřejného investování č. 03339/2021/KŘ a na základě objednávky č. 0767/2022/KŘ/O je realizováno komplexní zajištění zadávacího řízení na a zajištění výměny poplachového zabezpečovacího a tísňového systému v objektu KÚ MSK k VZ 102/2023. S ohledem na termín realizace je navrhováno převést nevyčerpané  finanční prostředky  do rozpočtu roku 2024.</t>
  </si>
  <si>
    <t xml:space="preserve">Oddělení veřejných zakázek krajského úřadu byl předložen požadavek na uskutečnění veřejné zakázky na nákup notebooků a monitorů, požadavek byl zaevidován pod VZ 131/2023  s předpokládaným termínem dodání v I. čtvrtletí 2024. V návaznosti na to je navrhováno převést nevyčerpané finanční prostředky do rozpočtu roku 2024. </t>
  </si>
  <si>
    <t xml:space="preserve">Na základě objednávky č. 0924/2023/INF/O byla objednána konzultace k aktuálnímu stav AI a výhledu do budoucna, včetně praktické ukázky využití LLM při SW. S ohledem na termín požadovaného plnění prosinec 2023 a stanovené platební podmínky, je navrhováno převést nevyčerpané finanční prostředky do rozpočtu roku 2024. </t>
  </si>
  <si>
    <t xml:space="preserve">Na základě objednávky č. 0964/2023/INF/O byla objednána na téma „Ochraně serverů a sítí v prostředí Windows“. S ohledem na termín požadovaného plnění prosinec 2023 a stanovené platební podmínky, je navrhováno převést nevyčerpané finanční prostředky do rozpočtu roku 2024. </t>
  </si>
  <si>
    <t xml:space="preserve">Na základě objednávky č. 0956/2023/INF/O byla objednána v oblasti EA - enterprise architecture na KÚ MSK. S ohledem na termín požadovaného plnění únor 2024, je navrhováno převést nevyčerpané finanční prostředky do rozpočtu roku 2024. </t>
  </si>
  <si>
    <t>Rada kraje usnesením č. 62/3630 ze dne 08.09.2010 rozhodla uzavřít smlouvu č. 01908/2010/KŘ, na základě níž byly objednány právní služby v právní věci vedené OS pro Prahu 1,  pod č. j. 65 C 56/2010 (žaloba společnosti České dráhy a. s. o zaplacení částky 75.431.608,79 Kč s příslušenstvím).  S ohledem na uzavřenou smlouvu  je navrhováno převést nevyčerpané finanční prostředky ve výši 271,6 tis. Kč do rozpočtu kraje na rok 2024 z důvodu stále probíhajícího soudního řízení a očekávaných dalších nákladů s tím spojených v následujícím roce.</t>
  </si>
  <si>
    <t>Na základě objednávky č. 0162/2023/POR/O bylo objednáno  zastupování kraje ve věcech složitých případů správního soudnictví řešených aktuálně u příslušných správních soudů. S ohledem na dohodnuté podmínky, kdy požadované plnění je do ukončení řešených případů, je navrhováno převést nevyčerpané finanční prostředky ve výši 49,8 tis. Kč do rozpočtu roku 2024.</t>
  </si>
  <si>
    <t>Realizace koncepce ochrany obyvatel kraje - příprava na mimořádné situace</t>
  </si>
  <si>
    <t>V roce 2023 byla uzavřena objednávka č. 0533/2023/KH/O s dodavatelem NAM systém, a.s., na dodávku Systému pro informování v rámci krizových situací a služeb souvisejících s provozem systému včetně zasílání max. počtu 3.000 sms na období od 01.06.2023 do 31.05.2024. Výdaje za zajištění služby jsou uhrazeny jednorázově a za zajištění za sms jsou fakturovány průběžně. Fakturace za období prosinec 2023 až květen 2024 proběhne v roce 2024. V souladu s uvedeným je navrhováno převést finanční prostředky ve výši 4,8 tis. Kč do rozpočtu kraje na rok 2024.</t>
  </si>
  <si>
    <t xml:space="preserve">Příspěvek obcím na financování potřeb jednotek sborů dobrovolných hasičů obcí </t>
  </si>
  <si>
    <t>128 (1874)</t>
  </si>
  <si>
    <t>Zastupitelstvo kraje usnesením č. 8/712 ze dne 16.06.2022 rozhodlo poskytnout investiční dotace na pořízení nového dopravního automobilu pro jednotku sborů dobrovolných hasičů příjemce ve výši 225 tis. Kč a uzavřít smlouvy č. 02754/2022/KH s městem Hradec nad Moravicí a č. 03572/2022/KH s obcí Stará Ves. Z důvodu náročnosti při vypsání veřejné zakázky příjemci dotace požádali o prodloužení termínu realizace akce. Zastupitelstvo kraje usnesením č. 12/1212 ze dne 08.06.2023 na základě uvedeného rozhodlo o posunutí termínu realizace akce do 28.02.2024 u města Hradec nad Moravicí a do 30.11.2023 u obce Stará Ves. Dotace budou poskytnuty ve lhůtě 14 dnů od obdržení písemné výzvy příjemce s přiloženou kopií faktury dokládající vznik uznatelných nákladů. V návaznosti na uvedené je navrhováno převést finanční prostředky ve výši 450 tis. Kč do rozpočtu kraje na rok 2024.</t>
  </si>
  <si>
    <t>Zastupitelstvo kraje usnesením č. 8/712 ze dne 16.06.2022 rozhodlo poskytnout investiční dotaci a uzavřít smlouvu č. 04028/2022/KH s městem Bílovec ve výši 225 tis. Kč na pořízení nového dopravního automobilu pro jednotku sborů dobrovolných hasičů příjemce. Zastupitelstvo kraje usnesením č. 11/1084 ze dne 10.03.2023 rozhodlo o posunutí termínu realizace akce do 30.09.2024. Dotace bude poskytnuta ve lhůtě 14 dnů od obdržení písemné výzvy příjemce s přiloženou kopií faktury dokládající vznik uznatelných nákladů. V návaznosti na uvedené je navrhováno převést finanční prostředky ve výši 225 tis. Kč do rozpočtu kraje na rok 2024.</t>
  </si>
  <si>
    <t>Zastupitelstvo kraje usnesením č. 8/712 ze dne 16.06.2022 rozhodlo poskytnout investiční dotace a uzavřít smlouvy č. 03162/2022/KH s městem Vrbno pod Pradědem a č. 03115/2022/KH se statutárním městem Ostrava na pořízení cisternové automobilové stříkačky pro jednotku sborů dobrovolných hasičů příjemce s termínem realizace akce do 31.12.2023. Dotace budou poskytnuty ve lhůtě 14 dnů od obdržení písemné výzvy příjemce s přiloženou kopií faktury dokládající vznik uznatelných nákladů. V návaznosti na uvedené je navrhováno převést finanční prostředky v celkové výši 2.500 tis. Kč do rozpočtu kraje na rok 2024.</t>
  </si>
  <si>
    <t xml:space="preserve">Zastupitelstvo kraje usnesením č. 8/712 ze dne 16.06.2022 rozhodlo poskytnout investiční dotace a uzavřít smlouvy č. 03161/2022/KH s obcí Kateřinice, č. 02963/2022/KH s městem Brušperk a č. 02802/2022/KH s obcí Otice na náklady spojené se stavbou nebo rekonstrukcí požární zbrojnice pro jednotku požární ochrany sborů dobrovolných hasičů obce s časovou použitelností do 31.12.2023. Dotace budou poskytnuty do 14 kalendářních dnů na základě písemné výzvy zaslané příjemcem dotace. S ohledem na uvedené navrhujeme převést nevyčerpané prostředky ve výši 6.750 tis. Kč do rozpočtu kraje na rok 2024. </t>
  </si>
  <si>
    <t>Zastupitelstvo kraje usnesením č. 10/952 ze dne 15.12.2022 rozhodlo o poskytnutí investiční dotace a uzavření smlouvy č. 00934/2023/KH s obcí Dobroslavice na náklady spojené se stavbou nebo rekonstrukcí požární zbrojnice pro jednotku požární ochrany sborů dobrovolných hasičů obce s termínem realizace akce do 31.12.2023. Dotace bude poskytnuta do 14 kalendářních dnů na základě písemné výzvy zaslané příjemcem dotace. S ohledem na uvedené je navrhováno převést nevyčerpané prostředky ve výši 2.250 tis. Kč do rozpočtu kraje na rok 2024.</t>
  </si>
  <si>
    <t>Zastupitelstvo kraje usnesením č. 13/1336 ze dne 07.09.2023 rozhodlo poskytnout investiční účelové dotace na pořízení nového dopravního automobilu pro jednotky požární ochrany sborů dobrovolných hasičů vybraných obcí Moravskoslezského kraje s časovou použitelností dotace do 30.06.2024. Příjemce dotace zašle poskytovateli písemnou výzvu, na základě které bude investiční dotace poskytnuta ve lhůtě 14 dnů od doručení výzvy příjemce. V návaznosti na uvedené je navrhováno převést finanční prostředky ve výši 2.475 tis. Kč do rozpočtu kraje na rok 2024.</t>
  </si>
  <si>
    <t>Zastupitelstvo kraje usnesením č. 13/1336 ze dne 07.09.2023 rozhodlo poskytnout investiční účelové dotace na úhradu nákladů spojených s pořízením cisternové automobilové stříkačky pro jednotku požární ochrany sboru dobrovolných hasičů obce s časovou použitelností do 31.12.2024. Příjemce dotace zašle poskytovateli písemnou výzvu, na základě které bude investiční dotace poskytnuta ve lhůtě 14 dnů od obdržení výzvy. V návaznosti na uvedené je navrhováno převést finanční prostředky ve výši 12.000 tis. Kč do rozpočtu kraje na rok 2024.</t>
  </si>
  <si>
    <t>Zastupitelstvo kraje usnesením č. 13/1336 ze dne 07.09.2023 rozhodlo poskytnout investiční účelové dotace na úhradu nákladů spojených se stavbou nebo rekonstrukcí požární zbrojnice pro jednotku požární ochrany sboru dobrovolných hasičů obce s časovou použitelností dotace do 31.12.2024. Příjemce dotace zašle poskytovateli písemnou výzvu, na základě které bude investiční dotace poskytnuta. V návaznosti na uvedené je navrhováno převést finanční prostředky ve výši 14.509 tis. Kč do rozpočtu kraje na rok 2024.</t>
  </si>
  <si>
    <t xml:space="preserve">Ostatní individuální dotace v odvětví krizového řízení </t>
  </si>
  <si>
    <t>Pomoc Ukrajině</t>
  </si>
  <si>
    <t>Dne 24.08.2022 byla uzavřena smlouva o nájmu č. 20220499 s Českou republikou - Správou státních hmotných rezerv, evidenční č. 03152/2022/KH k zajištění pronájmu 100 ks nemocničních lůžek, která jsou součástí zdravotnického setu za úhradu 221 Kč měsíčně. Postele byly vydány na základě Rozhodnutí předsedy Státních hmotných rezerv č. 064/2022-SSHR/OPKS ze dne 25.03.2022 vydaného na základě Usnesení Vlády ČR ze dne 03.03.2022 č. 162, o poskytování státních hmotných rezerv k řešení následků migrační vlny velkého rozsahu na území České republiky, a to v souvislosti s válkou na Ukrajině. Smlouva byla uzavřena do 28.04.2023. Z důvodu stále probíhající války na Ukrajině byl na základě žádosti podané Moravskoslezským krajem ze dne 15.02.2023 uzavřen dodatek č. 1 ke smlouvě o nájmu s prodloužením termínu pronájmu postelí do 30.04.2024. Na základě uvedeného budou výdaje za pronájem v měsících lednu až dubnu hrazeny v roce 2024. V souladu s uvedeným je navrhováno převést nevyčerpané prostředky ve výši 3,9 tis. Kč do rozpočtu kraje na rok 2024.</t>
  </si>
  <si>
    <t>Prezentace kraje a ediční plán</t>
  </si>
  <si>
    <t>Mediální publicita MSK</t>
  </si>
  <si>
    <t>0104</t>
  </si>
  <si>
    <t xml:space="preserve">Předmětem Smlouvy na nákup vysílacího času a poskytnutí licence číslo 00493/2023/KH, vč, dodatku č. 1 je výroba a vysílání pořadu "Studuj u nás". Fakturace probíhá průběžně na základě odvysílání pořadů v jednotlivých měsících.  Na základě výše uvedeného je navrhováno převést nevyčerpané finanční prostředky do upraveného rozpočtu roku 2024. </t>
  </si>
  <si>
    <t>Finanční prostředky ve výši 155 tis. Kč jsou vázány na smlouvách (č. 00492/2023/KH a 00493/2023/KH) na nákup vysílacího času a poskytnutí licence v tématech dopravy. Dle smluvních podmínek dochází k průběžnému plnění na základě předložených faktur. Z daného důvodu je navrhováno převést nevyčerpané finanční prostředky do rozpočtu roku 2024.</t>
  </si>
  <si>
    <t>Finanční prostředky jsou vázány ve smlouvě s regionální televizí POLAR č. 00493/2023/KH na nákup vysílacího času a poskytnutí licence v rámci pořadu Energie a kraj. Dle smluvních podmínek dochází k průběžnému plnění na základě předložených faktur. Z daného důvodu je navrhováno převést nevyčerpané finanční prostředky do rozpočtu roku 2024.</t>
  </si>
  <si>
    <t>Akce byla schválena usnesením rady kraje č. 60/4380 dne 16.01.2023. Natáčení pořadu Proměny MSK bude smluvních podmínek probíhat do konce roku 2024. S ohledem na lhůty splatnosti faktur je navrhováno převést finanční prostředky ve výši 71,1 tis. Kč do rozpočtu roku 2024.</t>
  </si>
  <si>
    <t>Rada kraje usnesením č. 60/4380 ze dne 16.01.2023 rozhodla uzavřít smlouvy na nákup vysílacího času a poskytnutí licence do 31.01.2024 s dodavateli: Radio Čas s.r.o. č. 00501/2023/KH na Okénko Moravskoslezského kraje, s dodavatelem FABEX MEDIA s.r.o. č. 00492/2023/KH na Magazín MSK a Osobnosti MSK, s POLAR televize Ostrava, s.r.o., č. 00493/2023/KH na Magazín 112 a s MEDIA BOHEMIA a.s. č. 00502/2023/KH na rozhlasový pořad Moravskoslezský magazín. Koncem roku proběhne fakturace se splatností počátkem roku 2024. Do konce roku se předpokládá ještě uzavření dalších objednávek na zajištění mediálního prostoru a konzultačních a poradenských služeb, o kterých je v současné době jednáno. V návaznosti na výše uvedené je navrhováno převést finanční prostředky ve výši 994,8 tis. Kč do rozpočtu kraje na rok 2024.</t>
  </si>
  <si>
    <t>Realizace komunikační strategie</t>
  </si>
  <si>
    <t>V roce 2023 byla uzavřena objednávka č. 0662/2023/KH/O s dodavatelem Moravskoslezské Investice a Development, a.s., k zajištění Marketingových kampaní - Transformace Pohornické krajiny a Velký Mošnov. V měsíci srpnu byla uhrazena 60% záloha. Zbývající finanční prostředky budou uhrazeny po realizaci marketingových kampaní, což se předpokládá počátkem rou 2024. V návaznosti na uvedené je navrhováno převést nevyčerpané prostředky ve výši 813,2 tis. Kč do rozpočtu kraje na rok 2024.</t>
  </si>
  <si>
    <t xml:space="preserve">V roce 2023 byla uzavřena objednávka č. 0680/2023/KH/O  s dodavatelkou Veronika Šmehlík na provedení konzultačních služeb k prezentačním kampaním včetně sociálních sítí, spolupráci s médii, vyhodnocení krizové komunikace a monitoringu tisku, s termínem plnění do konce roku 2023. Plnění za měsíc prosinec bude hrazeno v lednu 2024. V návaznosti na uvedené je navrhováno nevyčerpané prostředky ve výši 108 tis. Kč převést do rozpočtu kraje na rok 2024. </t>
  </si>
  <si>
    <t xml:space="preserve">V roce 2023 byla uzavřena objednávka č. 0847/2023/KH/O s dodavatelem Talentwork s.r.o. k zajištění konzultačních a poradenských služeb v oblasti marketingu s termínem plnění do 30.06.2024. S ohledem na uvedené je navrhováno převést nevyčerpané prostředky ve výši 29,7 tis. Kč do rozpočtu kraje na rok 2024. </t>
  </si>
  <si>
    <t>V roce 2023 byla uzavřena celoroční objednávka č. 0343/2023/KH/O s dodavatelem Mgr. Alena Sroková na zajištění grafických prací. Realizace této činnosti se předpokládá do března 2024. V návaznosti na uvedené je navrhováno převést nevyčerpané finanční prostředky ve výši 61 tis. Kč do rozpočtu kraje na rok 2024.</t>
  </si>
  <si>
    <t>V roce 2023 byla uzavřena objednávka č. 0442/2023/KH/O s dodavatelem Magazín PATRIOT s.r.o. k zajištění natočení 13 dílů podcastů GastroScaut za účelem prezentace Moravskoslezského kraje s termínem plnění do konce roku 2023. Nevyčerpané finanční prostředky ve výši 60,5 tis. Kč je navrhováno převést do rozpočtu kraje na rok 2024.</t>
  </si>
  <si>
    <t xml:space="preserve">V roce 2023 byla uzavřena objednávka č. 0664/2023/KH/O s dodavatelem VLTAVA LABE MEDIA k zajištění videorozhovorů s pracovním názvem „Na slovíčko z kraje" zveřejňovaných na všech elektronických hlavních stranách moravskoslezských deníků s termínem plnění do 31.12.2023. Fakturace za měsíc prosinec proběhne počátkem roku 2024. V návaznosti na uvedené je navrhováno převést finanční prostředky ve výši 139,8 tis. Kč do rozpočtu kraje na rok 2024. </t>
  </si>
  <si>
    <t xml:space="preserve">Rada kraje usnesením č. 62/4508 ze dne 20.02.2023 rozhodla na základě veřejné zakázky č. 016/2023 o uzavření celoročních objednávek č. 0172/2023/KH/O s dodavatelem Jaroslav Baďura na prezentaci kraje na zpravodajském serveru www.patriotmagazin.cz a v tištěném magazínu PATRIOT, č. 0173/2023/KH/O s dodavatelem MediaRey, SE, na zajištění prezentace kraje na platformě Forbes, č. 0174/2023/KH/O s dodavatelem MAFRA, a.s., k prezentaci na zpravodajském serveru www.iDnes.cz a v Magazínu Náš kraj, č. 0175/2023/KH/O s dodavatelem VLTAVA LABE MEDIA a.s. k prezentaci na zpravodajských webech moravskoslezských Deníků a v tištěném Deníku Extra a č. 0176/2023/KH/O s dodavatelem BORGIS a.s. k zajištění prezentace v deníku Právo a PR článků na www.novinky.cz. Objednávky jsou uzavřeny do konce února 2024. Úhrada faktur za období prosinec až únor bude realizována v průběhu roku 2024. Dne 31.07.2017 byl uzavřen dodatek č. 2 ke smlouvě č. 03169/2009/KŘ na poskytování monitoringu médií ve výši 17,1 tis. Kč měsíčně a dne 04.01.2022 byla uzavřena objednávka č. 0018/2023/KH/O s Českou tiskovou kanceláří na zajištění zpravodajské aplikace v mobilu pro jednoho uživatele ve výši 15,8 tis. Kč s termínem plnění do 31.12.2023. Faktura za plnění v prosinci bude rovněž uhrazena v lednu 2024. Do konce roku se předpokládá uzavření dalších objednávek na zajištění inzercí v tištěných i online médiích, o kterých je v současné době jednáno. V návaznosti na uvedené je navrhováno převést finanční prostředky ve výši 1.194 tis. Kč do rozpočtu kraje na rok 2024. </t>
  </si>
  <si>
    <t>Dotační program – Program na podporu přípravy projektové dokumentace</t>
  </si>
  <si>
    <t>Dotační program – Podpora vědy a výzkumu v Moravskoslezském kraji</t>
  </si>
  <si>
    <t>Dotační program – Program na podporu financování akcí s podporou EU</t>
  </si>
  <si>
    <t>Usneseními zastupitelstva kraje č. 8/875 ze dne 14.06.2018 a č. 10/1125 ze dne 13.12.2018 bylo rozhodnuto o poskytnutí dotací v rámci kontinuálního dotačního programu „Program na podporu financování akcí s podporou EU" včetně náhradních žadatelů. Výplata druhých splátek dotací probíhá postupně po předložení závěrečných vyúčtování. Nevyčerpané finanční prostředky alokované v rozpočtu kraje na rok 2023 určené na tento účel ve výši 1.648,5 tis. Kč je navrhováno převést do upraveného rozpočtu kraje na rok 2024.</t>
  </si>
  <si>
    <t>Dotační program – Program na podporu stáží žáků a studentů ve firmách</t>
  </si>
  <si>
    <t>Usnesením zastupitelstva kraje č. 8/775 ze dne 16.06.2022 bylo rozhodnuto o poskytnutí dotací v rámci dotačního programu "Program na podporu stáží žáků a studentů ve firmách 2022". V souladu s podmínkami smluv byly v roce 2022 vyplaceny první splátky dotací. Druhé splátky dotací byly vyplaceny po předložení závěrečných vyúčtování v roce 2023. V jednom případě došlo k podezření na porušení rozpočtové kázně a probíhá ověřování v rámci úkonů předcházející kontrole. V případě, že bude potvrzeno porušení rozpočtové kázně, bude zahájeno daňové řízení. V návaznosti na uvedené je navrhováno převést finanční prostředky ve výši 59,2 tis. Kč do rozpočtu kraje na rok 2024.</t>
  </si>
  <si>
    <t>Dotační program – Podpora znevýhodněných oblastí Moravskoslezského kraje</t>
  </si>
  <si>
    <t>Usnesením zastupitelstva kraje č. 8/760 ze dne 16.06.2022 bylo rozhodnuto o poskytnutí dotací v rámci dotačního programu. V roce 2022 a 2023 proběhla výplata prvních splátek dotací a částečně druhých splátek dotací v souladu s podmínkami uzavřených smluv. Nevyčerpané finanční prostředky ve výši 3.782,4 tis. Kč na výplatu druhých splátek dotací po předložení závěrečných vyúčtování je navrhováno převést do upraveného rozpočtu kraje na rok 2024, kdy proběhne jejich výplata.</t>
  </si>
  <si>
    <t>Dotační program - Podpora provozu venkovských prodejen v Moravskoslezském kraji</t>
  </si>
  <si>
    <t>V roce 2023 byla uzavřena objednávka č. 0681/2023/RRC/O se subjektem Urban Planner s.r.o. na zpracování aktualizace Tematického atlasu Moravskoslezského kraje v elektronické verzi. Termín požadovaného splnění je koncem roku 2023 a fakturace proběhne na počátku roku 2024. V návaznosti na uvedené je navrhováno převést finanční prostředky ve výši 357 tis. Kč do rozpočtu kraje na rok 2024.</t>
  </si>
  <si>
    <t>1105 (1886)</t>
  </si>
  <si>
    <t>Podpora přípravy strategických projektů</t>
  </si>
  <si>
    <t>1142 (1890)</t>
  </si>
  <si>
    <t>Rozšířené zájmové území Mošnov</t>
  </si>
  <si>
    <t>Podpora aktivit k rozvoji vzdělanosti</t>
  </si>
  <si>
    <t>V současné době je zahájena příprava veřejné zakázky č. 132/2023 na Strategické vedení kampaně Řemeslo má respekt v roce 2024/2025. Dle navržených obchodních podmínek by úhrada měla proběhnout až po provedení díla. Na základě výše uvedeného je navrhováno převést finanční prostředky do upraveného rozpočtu roku 2024.</t>
  </si>
  <si>
    <t>Předmětem objednávky č. 0843/2023/ŠMS/O je realizace influencer marketingu - navazuje na propagační kampaň s názvem „Řemeslo má respekt“. Kampaň bude probíhat ve dvou vlnách do února 2024. Fakturace bude probíhat až po ukončení, tzn. v březnu 2024. Na základě výše uvedeného je navrhováno převést finanční prostředky do upraveného rozpočtu roku 2024.</t>
  </si>
  <si>
    <t>0514</t>
  </si>
  <si>
    <t xml:space="preserve">Návratná finanční výpomoc příspěvkovým organizacím  v odvětví školství  </t>
  </si>
  <si>
    <t xml:space="preserve">Nákup ostaních služeb - územní plánování a stavební řád </t>
  </si>
  <si>
    <t>Finanční prostředky jsou vazány na veřené zakázce č. 0093/2023/ÚP/V na poařízení Aktualizace č. 9 Zásad územního rozvoje Moravskoslezského kraje. S ohledem na termíny realizace veřejné zakázky, uzavření smlouvy bude plněné z uzavřené smlouvy realizováno až v roce 2024. Z daného důvodu je navrhováno převést nevyčerpané finanční prostředky do rozpočtu roku 2024.</t>
  </si>
  <si>
    <t>Zastupitelstvo kraje</t>
  </si>
  <si>
    <t>Ostatní běžné výdaje - činnost zastupitelstva kraje</t>
  </si>
  <si>
    <t>V roce 2023 byla uzavřena objednávka č. 0610/2023/POR/O  se subjektem FORLEX s.r.o. na příležitostné poskytování konzultací ve složitějších pracovněprávních záležitostech (výpovědi, odvolání z funkce apod.). Nečerpané finanční prostředky z této objednávky ve výši 50,7 tis. Kč je navrhováno převést do rozpočtu kraje na rok 2024.</t>
  </si>
  <si>
    <t>Kybernetická bezpečnost - příspěvkové organizace kraje</t>
  </si>
  <si>
    <t xml:space="preserve">Rada kraje usnesením č. 28/1837 ze dne 25.10.2021 rozhodla uzavřít smlouvu o dílo a servisní smlouvu č. 05084/2021/INF spočívající ve vytvoření, otestování a uvedení do ostrého provozu dílo „Identitní brána MSK". Smlouva byla uzavřena se společností STAPRO s. r. o.  V průběhu realizace smlouvy došlo ke zpoždění dodávky a převzetí díla. V návaznosti na to je navrhováno převést nevyčerpané finanční prostředky do rozpočtu roku 2024. </t>
  </si>
  <si>
    <t xml:space="preserve">Oddělení veřejných zakázek krajského úřadu byl předložen požadavek na uskutečnění veřejné zakázky na realizaci díla Message Broker, požadavek byl zaevidován pod VZ 132/2022. Z důvodu dopřesnění specifikace došlo k posunu realizace veřejné zakázky. S ohledem na termín realizace díla je navrhováno převést nevyčerpané finanční prostředky do rozpočtu roku 2024. </t>
  </si>
  <si>
    <t>Nemocnice Nový Jičín</t>
  </si>
  <si>
    <t>Finanční prostředky na akci jsou příjmy z exekuce závazku z roku 1997 související se zrušenou Nemocnicí s poliklinikou v Novém Jičíně, příspěvková organizace, které nebyly řešeny v rámci Smlouvy o nájmu podniku ev. č. 02262/2011/ZDR. Jedná se o příjmy zapojené do rozpočtu kraje v průběhu roku 2023 a příjmy zaslané na účet kraje ke konci roku 2023.</t>
  </si>
  <si>
    <t>Zajištění ohledání těl zemřelých</t>
  </si>
  <si>
    <t>Akce byla schválena zastupitelstvem kraje usnesením č. 10/948 ze dne 15.12.2022. Na základě uzavřené smlouvy č. 08439/2020/ZDR proběhne fakturace za měsíc prosinec 2023 v lednu 2024. Z toho důvodu je navrhováno finanční prostředky v uvedené výši na úhradu za prosinec 2023 převést do rozpočtu roku 2024.</t>
  </si>
  <si>
    <t>Optimalizace a řízení zdravotnických zařízení</t>
  </si>
  <si>
    <t>Finanční prostředky ve výši 363 tis. Kč jsou určeny na odměnu za poskytování právních služeb. Smlouva o podmínkách poskytování právní pomoci č. 03296/2023/ZDR uzavřena s Advokátní kanceláří HAJDUK &amp; PARTNERS s. r. o.</t>
  </si>
  <si>
    <t>Zajištění lékařské pohotovostní služby</t>
  </si>
  <si>
    <t xml:space="preserve">Akce byla schválena zastupitelstvem kraje usnesením č. 10/948 ze dne 15.12.2022. Na zajištění služby jsou uzavřeny smlouvy s Městskou nemocnicí Ostrava, p. o. č. 05887/2022/ZDR (dospělí), s Fakultní nemocnicí Ostrava č. 05886/2022/ZDR (dorost a děti) a se společností AJNA s.r.o. č. 05876/2022/ZDR (zubní). Úhrada za měsíc prosinec 2023 proběhne v lednu 2024, z toho důvodu je navrhován převod finančních prostředků do rozpočtu roku 2024. </t>
  </si>
  <si>
    <t>Telemedpointy v Moravskoslezském kraji</t>
  </si>
  <si>
    <t>Kotlíkové dotace v Moravskoslezském kraji - individuální dotace</t>
  </si>
  <si>
    <t>1130 (18xx)</t>
  </si>
  <si>
    <t>Ostatní individuální dotace v odvětví životního prostředí</t>
  </si>
  <si>
    <t>Zpracování posudku EIA</t>
  </si>
  <si>
    <t>Situační zpráva o kvalitě ovzduší</t>
  </si>
  <si>
    <t>Odstraňování následků havárií dle zákona o vodách</t>
  </si>
  <si>
    <t xml:space="preserve">Podpora vodohospodářských projektů </t>
  </si>
  <si>
    <t>Dotační program - Drobné vodohospodářské akce</t>
  </si>
  <si>
    <t>Dotační program - Podpora návrhu řešení nakládání s vodami</t>
  </si>
  <si>
    <t>Dotační program - Podpora vzdělávání a poradenství v oblasti životního prostředí</t>
  </si>
  <si>
    <t xml:space="preserve">Chráněné části přírody </t>
  </si>
  <si>
    <t>Realizace aktivit v rámci této akce rozpočtu je stále aktivní. K tomu je čerpání každoročně plánováno s ohledem na předmět smluvně stanovených činností na konec daného roku. Navíc prostředky ve výši 4.000 tis. Kč představují účelově určené finanční prostředky z poplatků za znečišťování ovzduší dle § 15 zákona č. 201/2012 Sb., o ochraně ovzduší, ve znění pozdějších předpisů, které lze použít pouze na financování opatření v oblasti ochrany životního prostředí.  V případě, že nebudou vyčerpány, je navrhováno převést tyto prostředky do rozpočtu 2024 z důvodu zachování účelovosti těchto prostředků. V současné době nelze výši těchto prostředků stanovit, ale předpokládá, že nepřekročí výši 1.000 tis. Kč.</t>
  </si>
  <si>
    <t>Podpora činností v oblasti ochrany životního prostředí</t>
  </si>
  <si>
    <t>Expertní studie, průzkumy</t>
  </si>
  <si>
    <t>Dotační program - Podpora odpadového hospodářství</t>
  </si>
  <si>
    <t>Zajištění přípravy, realizace a havárie v rámci akcí reprodukce majetku</t>
  </si>
  <si>
    <t>Dotační program – Program na podporu zvýšení kvality sociálních služeb poskytovaných v Moravskoslezském kraji</t>
  </si>
  <si>
    <t>V roce 2023 byla vystavena objednávka č. 0794/2023/KPP/O ve výši 28 tis. Kč na Mgr. Kamila Vitáska k dodání profesionálních fotografií vybraných poboček příspěvkových organizací v odvětví kultury s dobou plnění do 31.12.2023. Vzhledem k možné  fakturaci a následnému čerpání v měsíci lednu je navrhováno převést nevyčerpané finanční prostředky do rozpočtu roku 2024.</t>
  </si>
  <si>
    <t>V roce 2023 byla vystavena objednávka č. 0463/2023/KPP/O ve výši 54,45 tis. Kč na Institut pro památky a kulturu, o.p.s. na zajištění vydání bulletinu MÁME VYBRÁNO, vč. jeho zveřejnění na portálu Propamatky.cz a dodání 250 ks výtisků.  Vzhledem k termínu plnění do 31.12.2023, fakturace a následné čerpání může být realizováno v měsíci lednu 2024. V návaznosti na výše uvedené je navrhováno převést nevyčerpané finanční prostředky do rozpočtu roku 2024.</t>
  </si>
  <si>
    <t>V roce 2023 byla vystavena objednávka č. 0780/2023/KPP/O ve výši 24,2 tis. Kč na Spolek Madleine k zajištění propagace Moravskoslezského kraje v charitativním nástěnném kalendáři pro rok 2024, s dobou plnění do 31.12.2023.  Vzhledem k termínu plnění do 31.12.2023, fakturace a následné čerpání může být realizováno v měsíci lednu 2024. V návaznosti na výše uvedené je navrhováno převést nevyčerpané finanční prostředky do rozpočtu roku 2024.</t>
  </si>
  <si>
    <t>Podpora marketingu v oblasti kultury, památkové péče a muzejnictví v Moravskoslezském kraji</t>
  </si>
  <si>
    <t>V měsíci květnu 2023 byla vystavena na polečnost MT Legal s.r.o. objednávka č. 0482/2023/KPP/O, jejímž předmětem je komplexní zajištění realizace zadávacího řízení na restaurování sbírkových předmětů Muzea v Bruntále, příspěvková organizace. Vzhledem k časovému harmonogramu realizace zadávacího řízení lze předpokládat čerpání finančních prostředků nejdříve v roce 2024. S ohledem na uvedené je navrhováno převést nevyčerpané finanční prostředky do rozpočtu roku 2024.</t>
  </si>
  <si>
    <t>V měsíci červnu 2023 byla vystavena na polečnost MT Legal s.r.o. objednávka č. 0568/2023/KPP/O, jejímž předmětem je komplexní zajištění realizace zadávacího řízení na restaurování sbírkových předmětů Muzea Novojičínska, příspěvková organizace. Vzhledem k časovému harmonogramu realizace zadávacího řízení lze předpokládat čerpání finančních prostředků nejdříve v roce 2024. S ohledem na uvedené je navrhováno převést nevyčerpané finanční prostředky do rozpočtu roku 2024.</t>
  </si>
  <si>
    <t>V měsíci září 2023 byla vystavena na společnost MT Legal s.r.o. objednávka č. 0781/2023/KPP/O, jejímž předmětem je komplexní zajištění realizace zadávacího řízení vytvoření mobilních aplikací s rozšířenou realitou pro 180° stereoskopická videa pro Muzeum Těšínska. Vzhledem k časovému harmonogramu realizace zadávacího řízení lze předpokládat čerpání finančních prostředků nejdříve v roce 2024. S ohledem na uvedené je navrhováno převéstg nevyčerpané finanční prostředky do rozpočtu roku 2024.</t>
  </si>
  <si>
    <t>Usnesením zastupitelstva kraje č. č. 10/1083 dne 13.12.2018 byly schváleny finanční prostředky na realizaci projektu "Jednotný systém evidence sbírek muzeí a galerie MSK, jehož realizace je plánována na období 2021 – 2025.   V roce 2021 byla uzavřena smlouva č. 04077/2021/KPP na dodání služeb s poskytovatelem Axiell s.r.o. a v návaznosti na to došlo k upřesnění objemu závazku v jednotlivých letech usnesením zastupitelstva kraje č. 6/475 ze dne 16.12.2021. S ohledem na průběh realizace projektu v roce 2023, dojde k finančnímu plnění až v následujícím roce. V návaznosti na výše uvedené je navrhováno převést nevyčerpané finanční prostředky do rozpočtu roku 2024.</t>
  </si>
  <si>
    <t>Reprodukce movitého hmotného majetku kraje v odvětví kultury</t>
  </si>
  <si>
    <t>Reprodukce movitého nehmotného majetku kraje v odvětví kultury</t>
  </si>
  <si>
    <t>Podpora rozvoje muzejnictví v Moravskoslezském kraji - příspěvkové organizace MSK</t>
  </si>
  <si>
    <t>Rekonstrukce silnice II/445 Vrbno p. Pradědem – Heřmanovice</t>
  </si>
  <si>
    <t>Příprava staveb a příprava vypořádání pozemků (Správa silnic Moravskoslezského kraje, příspěvková organizace, Ostrava)</t>
  </si>
  <si>
    <t>POHO Park Gabriela</t>
  </si>
  <si>
    <t>Nová Horka - centrum tradic a zážitků</t>
  </si>
  <si>
    <t>Technická pomoc  - Podpora aktivit v rámci Programu Interreg V-A ČR – PL III</t>
  </si>
  <si>
    <t>Novostavba a přístavba objektu dílen a učeben praktického vyučování ve Středním odborném učilišti stavebním Opava</t>
  </si>
  <si>
    <t>E-Care: Tech-adoption in health and social care sectors within the EU</t>
  </si>
  <si>
    <t>Zařízení pro úpravu zdravotnických odpadů - příspěvkové organizace v odvětví zdravotnictví</t>
  </si>
  <si>
    <t>Zvýšení kvality poskytované zdravotní péče v Nemocnici ve Frýdku-Místku, p. o. (Nemocnice Frýdek-Místek, příspěvková organizace)</t>
  </si>
  <si>
    <t>Rozvoj a modernizace pracovišť navazujících na urgentní příjem Slezské nemocnice v Opavě (Slezská nemocnice v Opavě, příspěvková organizace)</t>
  </si>
  <si>
    <t>Vzduchotechnika a FVE v budovách J, C v areálu nemocnice Krnov (Sdružené zdravotnické zařízení Krnov, příspěvková organizace)</t>
  </si>
  <si>
    <t>Kotlíkové dotace v Moravskoslezském kraji – 3. grantové schéma</t>
  </si>
  <si>
    <t>Kotlíkové dotace v Moravskoslezském kraji – 4. grantové schéma</t>
  </si>
  <si>
    <t>Kotlíkové dotace v Moravskoslezském kraji – 5. grantové schéma</t>
  </si>
  <si>
    <t xml:space="preserve">Zastupitelstvo kraje rozhodlo o profinancování a kofinancování projektu dne 13.06.2019 usnesením č. 12/1450. Vzhledem k větší časové náročnosti přípravy projektu, administraci výběrových řízení a následné realizaci je navrhováno nevyčerpané finanční prostředky ve výši  11.084,6 tis. Kč převést do rozpočtu roku 2024. </t>
  </si>
  <si>
    <t xml:space="preserve">Zastupitelstvo kraje rozhodlo o zahájení přípravy, profinancování a kofinancování projektu a schválení účasti na projektu dne 16.12.2021 usnesením č. 6/517 a o změně názvu projektu a změně výše financování dne 16.03.2022 usnesením č. 7/634 a dále o změně názvu projektu a změně výše financování dne 08.06.2023 usnesením č. 12/1235. Vzhledem k větší časové náročnosti přípravy projektu je navrhováno nevyčerpané finanční prostředky ve výši 1.404,6 tis. Kč převést do rozpočtu roku 2024. </t>
  </si>
  <si>
    <t>Zastupitelstvo kraje rozhodlo o profinancování a kofinancování projektu  dne 16.06.2022 usnesením č. 8/749.  V rámci projektu byla podána žádost o dotaci  a byla zahájena veřejná zakázka na výběr zhotovitele stavby. Úhrada faktury za administraci veřejné zakázky proběhne v roce 2024 po ukončení výběrového řízení.  Z uvedeného důvodu je navrhováno převést nevyčerpané finanční prostředky ve výši 232,1 tis. Kč do rozpočtu roku 2024.</t>
  </si>
  <si>
    <t>Zastupitelstvo kraje rozhodlo o profinancování a kofinancování projektu  dne 16.06.2022 usnesením č. 8/749.  Dle aktuálního harmonogramu realizace projektu se předpokládá předložení projektu do výzvy IROP v průběhu listopadu. Právě probíhá veřejná zakázka na výběr zhotovitele stavby. Úhrada faktur za studii proveditelnosti a administraci veřejné zakázky bude realizována počátkem roku 2024. Z uvedeného důvodu je navrhováno převést nevyčerpané finanční prostředky určené  na financování přípravy projektu ve výši 269,9 tis. Kč do rozpočtu roku 2024.</t>
  </si>
  <si>
    <t>Zastupitelstvo kraje rozhodlo o profinancování a kofinancování projektu dne 16.06.2022 usnesením č. 8/749. V rámci projektu probíhají stavební práce. Ukončení stavby dle harmonogramu realizace je předpokládáno v listopadu 2023. Na základě obchodních podmínek smlouvy o dílo bude provedena úhrada závěrečné faktury na počátku roku 2024. Z uvedeného důvodu je navrhováno převést nevyčerpané finanční prostředky ve výši 16.565,8 tis. Kč do rozpočtu roku 2024.</t>
  </si>
  <si>
    <t>Zastupitelstvo kraje rozhodlo o profinancování a kofinancování projektu  dne 16.06.2022 usnesením č. 8/749.  V rámci realizace stavebních prací se po odkrytí stávajícího povrchu vozovky vyskytla potřeba nepředvídaných víceprací, která bude znamenat navýšení ceny o dílo a rovněž posun termínu ukončení stavebních prací o cca 2 měsíce. Z uvedeného důvodu je navrhováno převést nevyčerpané finanční prostředky ve výši 7.638 tis. Kč do rozpočtu roku 2024.</t>
  </si>
  <si>
    <t>Zastupitelstvo kraje rozhodlo o profinancování a kofinancování projektu  dne 16.06.2022 usnesením č. 8/749. V rámci projektu byla podána v letošním roce žádost o dotaci. Vzhledem k tomu, že veřejná zakázka na stavební práce byla zrušena a další vyhlášení je plánováno v příštím roce je navrhováno převést částku 63,3 tis. Kč do rozpočtu roku 2024.</t>
  </si>
  <si>
    <t>Zastupitelstvo kraje rozhodlo o profinancování a kofinancování projektu  dne 16.06.2022 usnesením č. 8/749. Žádost o dotaci byla v rámci projektu podána v říjnu letošního roku. Právě probíhá veřejná zakázka na výběr zhotovitele stavby. Úhrada faktur za studii proveditelnosti a administraci veřejné zakázky bude realizována počátkem roku 2024. Z uvedeného důvodu je navrhováno převést nevyčerpané finanční prostředky určené  na financování přípravy projektu ve výši 269,9 tis. Kč do rozpočtu roku 2024.</t>
  </si>
  <si>
    <t>Zastupitelstvo kraje rozhodlo o profinancování a kofinancování projektu dne 16.06.2022 usnesením č. 8/749. V rámci projektu probíhají stavební práce. Ukončení stavby dle harmonogramu realizace je předpokládáno v listopadu 2023. Na základě obchodních podmínek smlouvy o dílo bude provedena úhrada závěrečné faktury na počátku roku 2024. Z uvedeného důvodu je navrhováno převést nevyčerpané finanční prostředky ve výši 65.836,6 tis. Kč do rozpočtu roku 2024.</t>
  </si>
  <si>
    <t>Zastupitelstvo kraje rozhodlo o profinancování a kofinancování projektu dne 16.06.2022 usnesením č. 8/749. V rámci projektu probíhají stavební práce. Ukončení stavby dle harmonogramu realizace je předpokládáno v listopadu 2023. Na základě obchodních podmínek smlouvy o dílo bude provedena úhrada závěrečné faktury na počátku roku 2024. Z uvedeného důvodu je navrhováno převést nevyčerpané finanční prostředky ve výši 4.593,4 tis. Kč do rozpočtu roku 2024.</t>
  </si>
  <si>
    <t>Zastupitelstvo kraje rozhodlo profinancovat a kofinancovat projekt a zahájit realizaci projektu dne 10.03.2023 usnesením č. 11/1121. Řídící orgán připravuje vydání právního aktu. Následně se bude soutěžit veřejná zakázka na výběr zhotovitele stavby, technický dozor a koordinátora BOZP, proto je navrhováno nevyčerpané finanční prostředky ve výši 300 tis. Kč převést do roku 2024.</t>
  </si>
  <si>
    <t>Zastupitelstvo kraje rozhodlo profinancovat a kofinancovat projekt a zahájit realizaci projektu dne 10.03.2023 usnesením č. 11/1121. Řídící orgán připravuje vydání právního aktu. Následně se bude  soutěžit veřejná zakázka na výběr zhotovitele stavby, technický dozor a koordinátora BOZP, proto je navrhováno nevyčerpané finanční prostředky ve výši 300 tis. Kč převést do roku 2024.</t>
  </si>
  <si>
    <t>Zastupitelstvo kraje rozhodlo profinancovat a kofinancovat projekt a zahájit realizaci projektu dne 08.06.2023 usnesením č. 12/1241. V srpnu 2023 byla podána žádost o dotaci a nyní probíhá její hodnocení, proto je navrhováno nevyčerpané finanční prostředky ve výši 300 tis. Kč převést do roku 2024.</t>
  </si>
  <si>
    <t>Zastupitelstvo kraje rozhodlo o zahájení přípravy, Profin a Kofin a zahájení realizace projektu dne 08.06.2023 usnesením č. 12/1238. Předložení žádosti o dotaci se předpokládá v roce 2024, z toho důvodu je navrhováno převést nevyčerpané prostředky ve výši 29,9 tis. Kč do rozpočtu roku 2024.</t>
  </si>
  <si>
    <t>Zastupitelstvo kraje rozhodlo o zahájení přípravy, Profin a Kofin a zahájení realizace projektu dne 08.06.2023 usnesením č. 12/1238. Předložení žádosti o dotaci se předpokládá v roce 2024, kdy také budou čerpány výdaje na přípravu projektu, z toho důvodu je navrhováno převést nevyčerpané prostředky ve výši 250 tis. Kč do rozpočtu roku 2024.</t>
  </si>
  <si>
    <t>Zastupitelstvo kraje rozhodlo o akci usnesením č. 10/948 ze dne 15.12.2022, přičemž se jedná zejména o projektování, inženýrskou i znaleckou činnost a přípravu majetkoprávního vypořádání pozemků. V rámci opakování procesů veřejných zakázek na zhotovitele projektových dokumentací a zdlouhavé činnosti stavebních úřadů došlo k posunu plnění na rok 2024 a veškeré finanční prostředky tak nebudou vyčerpány v roce 2023. Z daného důvodu se navrhuje nevyčerpané finanční prostředky převést do rozpočtu roku 2024.</t>
  </si>
  <si>
    <t>Zastupitelstvo kraje rozhodlo o profinancování a kofinancovaní projektu usnesením č. 9/888 ze dne 15.09.2022. V rámci projektu byla podána žádost o poskytnutí dotace, vzhledem k administrativním průtahům došlo ke zdržení při uzavírání smlouvy na zpracování projektové dokumentace. Z těchto důvodů budou platby za její zpracování probíhat až v roce 2024 a je navrhováno převést finanční prostředky ve výši 975,8 tis. Kč do rozpočtu roku 2024.</t>
  </si>
  <si>
    <t xml:space="preserve">Zastupitelstvo kraje rozhodlo profinancovat a kofinancovat projekt usnesením č. 10/1009 ze dne 15.12.2022 a usnesením 13/1360 ze dne 07.09.2023 souhlasilo s úhradou výdajů z vlastních zdrojů kraje v letech 2023-2025 v případě nevydání rozhodnutí o poskytnutí dotace.  Předložená žádost o dotaci se aktuálně nachází v pořadí mimo alokaci výzvy. Součástí projektu jsou tři hlavní aktivity.  Kraj má zájem realizovat min. 1 dílčí aktivitu „Systém PIM/PAM" i v případě, že by dotace projektu nebyla přidělena.  Další aktivity v rámci projektu budou realizovány pouze v případě vydání Rozhodnutí. Aktuálně jsou připravovány podklady k vyhlášení veřejné zakázky na dodavatele systému PIM/PAM a byla vystavena objednávka na právní služby související s uvedenou zakázkou. V návaznosti na výše uvedené se navrhuje nevyčerpané finanční prostředky ve výši 500 tis. Kč převést do rozpočtu roku 2024. </t>
  </si>
  <si>
    <t xml:space="preserve">Zastupitelstvo kraje rozhodlo profinancovat a kofinancovat projekt usnesením č. 10/1009 ze dne 15.12.2022.  Předložená žádost o dotaci se  nachází v pořadí mimo alokaci výzvy. Dle sdělení poskytovatele se projekt nebude hodnotit. Bylo rozhodnuto o stažení žádosti o dotaci předložené v rámci IROP a opětovném předložení do programu Národní plán obnovy. Z uvedených důvodů je navrhováno nevyčerpané finanční prostředky na přípravu projektu ve výši 200 tis. převést do rozpočtu roku 2024. </t>
  </si>
  <si>
    <t xml:space="preserve">Zastupitelstvo kraje rozhodlo profinancovat a kofinancovat projekt a zajistit jeho udržitelnost dne 15.12.2022 usnesením č. 10/1009. Jedná se o víceletý projekt, kdy realizace projektu bude probíhat do roku 2026, proto je navrhováno nevyčerpané finanční prostředky projektu ve výši 1.305,3 tis. Kč převést do rozpočtu 2024. </t>
  </si>
  <si>
    <t>Zastupitelstvo kraje rozhodlo profinancovat a kofinancovat projekt, zahájit realizaci projektu dne 07.09.2023 usnesením č. 13/1366. Jedná se o víceletý projekt. Vzhledem k plánovanému harmonogramu projektu je navrhováno nevyčerpané finanční prostředky ve výši 232,2 tis. Kč převést do rozpočtu roku 2024.</t>
  </si>
  <si>
    <t>Zastupitelstvo kraje rozhodlo dne 15.09.2022 usnesením č. 9/886 profinancovat a kofinancovat projekt, zajistit jeho udržitelnost a zahájit realizaci. Jedná se o strategický projekt s předpokládanou dobou realizace do roku 2027. Vzhledem k plánovanému harmonogramu projektu je navrhováno převést nevyčerpané finanční prostředky ve výši 32.319 tis. Kč do roku 2024.</t>
  </si>
  <si>
    <t>Zastupitelstvo kraje rozhodlo o zahájení přípravy projektu usnesením č. 5/411 ze dne 16.09.2021. V rámci projektových prací byl projektantem na základě průzkumu avizován problém se statickou únosností stavby s ohledem na realizaci projektových aktivit. Z této skutečnosti vyplynula nutnost provádění dodatečných sondáží za účelem prověřit realizovatelnost projektu a pozdržení ostatních projektových aktivit (další stupně projektové dokumentace pro realizaci exteriérů a interiérů). Z uvedeného důvodu je navrhováno převést nevyčerpané finanční prostředky ve výši 3.295,8 tis. Kč do rozpočtu roku 2024.</t>
  </si>
  <si>
    <t>Zastupitelstvo kraje rozhodlo profinancovat a kofinancovat projekt  usnesením č. 9/877 ze dne 15.09.2022. Projekt byl předložen do výzvy IROP v říjnu 2022, v návaznosti na skutečnost, že zatím stále nebyl přijat k financování je navrhováno, aby prostředky na úhradu výdajů určených na přípravu projektu byly převedeny do rozpočtu roku 2024.</t>
  </si>
  <si>
    <t>Zastupitelstvo kraje rozhodlo o profinancovaní a kofinancovaní projektu usnesením č. 7/635 ze dne 16.03.2022 a o jeho navýšení usnesením 8/743 ze dne 16.06.2022. Prvotní žádost o dotaci , která byla předložena v 9/2022 byla zamítnuta a z toho důvodu došlo k posunutí harmonogramu realizace projektu a výdaje na přípravu projektu ve výši 500 tis. Kč je navrhováno převést do rozpočtu roku 2024, kdy se předpokládá předložení žádosti o dotaci do připravované výzvy s obdobným zaměřením.</t>
  </si>
  <si>
    <t>Zastupitelstvo kraje rozhodlo o profinancovaní a kofinancovaní projektu usnesením č. 7/635 ze dne 16.03.2022 a o jeho navýšení usnesením č. 13/1364 ze dne 07.09.2023. Projekt byl v letošním roce přijat k financování. Vzhledem k tomu, že se uzavřela smlouva na zpracování projektové dokumentace až při 3. vyhlášení došlo k posunutí harmonogramu prací v rámci projektu a dále k nutnosti uzavřít dodatek na vícenáklady projektanta z důvodu změn v rámci stavby, které budou hrazeny v roce 2024. Z těchto důvodů se navrhuje převést 3.008,8 tis. Kč do rozpočtu kraje na rok 2024.</t>
  </si>
  <si>
    <t>Zastupitelstvo kraje rozhodlo o profinancovaní a kofinancovaní projektu usnesením č. 9/884 ze dne 15.09.2022. Projekt bude předložen do příslušné vývzy IROP v roce 2024, výdaje za zpracování studie proveditelnosti lze rovněž předpokládat v roce 2024. Nevyčerpané finanční prostředky projektu ve výši 100 tis. Kč je potřeba převést do rozpočtu 2024, kde budou použity na úhradu výdajů určených na přípravu projektu.</t>
  </si>
  <si>
    <t>Zastupitelstvo kraje rozhodlo zahájit přípravu projektu, profinancovat a kofinancovat projekt a zajistit udržitelnost projektu dne 15.09.2022 usnesením č. 9/884. Realizace projektu bude probíhat v letech 2024 - 2025, proto je navrhováno nevyčerpané finanční prostředky projektu ve výši 311,9 tis. Kč převést do rozpočtu 2024. </t>
  </si>
  <si>
    <t xml:space="preserve">Zastupitelstvo kraje rozhodlo o zahájení přípravy projektu  dne 15.09.2022 usnesením č. 9/880.  Vzhledem k větší časové náročnosti přípravy projektu je navrhováno nevyčerpané finanční prostředky ve výši 200 tis. Kč převést do rozpočtu roku 2024. </t>
  </si>
  <si>
    <t>Zastupitelstvo kraje rozhodlo zahájit profinancovat a kofinancovat projekt dne 10.03.2022 usnesením č. 11/1122. Žádost o dotaci bude podána v prosinci 2023. Jedná se o víceletý projekt, proto je navrhováno nevyčerpané finanční prostředky ve výši 100 tis. Kč převést do rozpočtu roku 2024.</t>
  </si>
  <si>
    <t>Zastupitelstvo kraje rozhodlo o profinancování a kofinancovaní projektu usnesením č. 9/877 ze dne 15.09.2022. V letošním roce byla v rámci projektu hrazena část výdajů za zpracování projektové dokumentace. Projekt byl v letošním roce přijat k financování. Nyní byla v rámci projektu vyhlášena veřejná zakázka na zhotovitele stavby. Úhrada výdajů za stavbu a aktualizaci projektové dokumentace se předpokládá v roce 2024 a z tohoto důvodu je navrhováno převést finanční prostředky ve výši 444,9 tis. Kč do rozpočtu roku 2024.</t>
  </si>
  <si>
    <t>Zastupitelstvo kraje rozhodlo profinancovat a kofinancovat projekt usnesením č. 11/1123 ze dne 10.03.2023 a změnit výši profinancování usnesením 12/1233 ze dne 08.06.2023. V návaznosti na aktuální harmonogram projektu je navrhováno převést nevyčerpané finanční prostředky ve výši 300 tis. Kč do rozpočtu roku 2024.</t>
  </si>
  <si>
    <t>Zastupitelstvo kraje rozhodlo profinancovat a kofinancovat projekt usnesením č. 10/997 ze dne 15.12.2022. Vzhledem k časové náročnosti přípravy projektu došlo k posunu harmonogramu a nevyčerpané finanční prostředky je navrhováno převést do rozpočtu roku 2024.</t>
  </si>
  <si>
    <t xml:space="preserve">Zastupitelstvo kraje rozhodlo profinancovat a kofinancovat projekt  usnesením č. 9/974 ze dne 13.09.2018. Usnesením č. 13/1365 ze dne 07.09.2023 rozhodlo zastupitelstvo kraje o zvýšení profinancování a kofinancování. V průběhu realizace stavby se vyskytly požadavky na změny velkého rozsahu, které si vyžádaly vyhlášení nové veřejné zakázky na zhotovitele stavby. Po dobu administrace veřejné zakázky se přerušují veškeré dosud probíhající stavební práce a dokončení stavby lze očekávat s výrazným zpožděním. Z uvedených důvodů je navrhováno převést nevyčerpané finanční prostředky ve výši 54.469,1 tis. Kč do rozpočtu roku 2024. </t>
  </si>
  <si>
    <t xml:space="preserve">Zastupitelstvo kraje rozhodlo profinancovat a kofinancovat projekt  usnesením č. 9/974 ze dne 13.09.2018. Usnesením č. 13/1365 ze dne 07.09.2023 rozhodlo zastupitelstvo kraje o zvýšení profinancování a kofinancování. V průběhu realizace stavby se vyskytly požadavky na změny velkého rozsahu, které si vyžádaly vyhlášení nové veřejné zakázky na zhotovitele stavby. Po dobu administrace veřejné zakázky se přerušují veškeré dosud probíhající stavební práce a dokončení stavby lze očekávat s výrazným zpožděním. Z uvedených důvodů je navrhováno převést nevyčerpané finanční prostředky ve výši 27.282,3 tis. Kč do rozpočtu roku 2024. </t>
  </si>
  <si>
    <t>Zastupitelstvo kraje rozhodlo profinancovat a kofinancovat projekt usnesením č. 8/771 ze dne 16.06.2022 a usnesením č. 9/887 ze dne 15.09.2022 (prodloužení doby financování). Projekt začal fyzickou realizaci v březnu 2023, kraj obdržel v roce 2023 dvě zálohové platby od poskytovatele dotace, které jsou určeny k financování projektu i v roce 2024. Proto je nezbytné převést zbývající finanční prostředky do rozpočtu roku 2024.</t>
  </si>
  <si>
    <t>Zastupitelstvo kraje rozhodlo profinancovat a kofinancovat projekt usnesením č. 9/875 ze dne 15.09.2022. Projekt bude realizován od listopadu 2023. Finanční prostředky jsou ze zálohové platby od poskytovatele dotace, jsou určeny na financování i roku 2024, proto je nutné je převést do rozpočtu roku 2024.</t>
  </si>
  <si>
    <t>Zastupitelstvo kraje rozhodlo o profinancování a kofinancování projektu dne 15.09.2022 usnesením č. 9/875. Kraj obdržel v roce 2023 1. zálohovou platbu na realizaci projektu, která je určená k financování projektu i v roce 2024. Proto je nezbytné převést zbývající finanční prostředky do rozpočtu roku 2024.</t>
  </si>
  <si>
    <t>Zastupitelstvo kraje rozhodlo o profinancování a kofinancování projektu dne 15.09.2022 usnesením č. 9/887. Realizace projektu byla započata v říjnu 2022. V roce 2023 obdržel kraj dvě platby za vypořádané monitorovací zprávy. Tyto zálohové platby jsou určeny k financování projektu i v roce 2024, proto je nutné je převést do rozpočtu roku 2024.</t>
  </si>
  <si>
    <t>Zastupitelstvo kraje rozhodlo o profinancování a kofinancování a o zahájení přípravy projektu dne 15.09.2022 usnesením č. 9/878. Žádost o podporu projektu bude předložena koncem roku 2023. Prostředky ve výši 200 tis. Kč jsou určeny na úhradu výdajů na přípravu projektu, proto je navrhováno převést nevyčerpané finanční prostředky ve výši 200 tis. Kč do rozpočtu roku 2024.</t>
  </si>
  <si>
    <t>Zastupitelstvo kraje rozhodlo profinancovat a kofinancovat projekt usnesením č. 7/633 ze dne 16.03.2022. Zálohy obdržené v roce 2023 jsou určené i pro financování projektu v roce 2024, proto je nutné zbývající finanční prostředky převést do rozpočtu roku 2024. Dále je do konce roku 2023 očekáváno přijetí další části zálohy dotace ve výši 115.453,9 tis. Kč. Zároveň dojde k převodu zbývajících finančních prostředků předfinancování, které budou použity na začátku roku 2024 na financování sociálních služeb.</t>
  </si>
  <si>
    <t>Zastupitelstvo kraje rozhodlo o profinancovaní a kofinancovaní projektu usnesením č. 10/998 ze dne 15.12.2022. 1. Finanční prostředky z obdržené první zálohové platby  jsou určeny na financování i v roce 2024. Z tohoto důvodu je navrhováno nevyčerpané finanční prostředky převést do rozpočtu roku 2024.</t>
  </si>
  <si>
    <t>Zastupitelstvo kraje rozhodlo o profinancovaní a kofinancovaní projektu usnesením č. 9/875 ze dne 15.09.2022. Kraj obdržel v roce 2023 dvě zálohové platby určené k realizaci projektu v letech 2023 i 2024, proto je navrhováno převést zůstatek finančních prostředků do rozpočtu roku 2024.</t>
  </si>
  <si>
    <t>Zastupitelstvo kraje rozhodlo o zahájení realizace, Profin. a Kofin a zajištění udržitelnosti projektu usnesením č. 11/1127 ze dne 10.03.2023. Předložení žádosti o dotaci projektu se předpokládá v roce 2024, kdy také budou hrazeny výdaje za studii proveditelnosti a veřejnou zakázku na zhotovitele stavby. Z toho důvodu je navrhováno převést nevyčerpané finanční prostředky ve výši 200 tis. Kč do rozpočtu roku 2024.</t>
  </si>
  <si>
    <t xml:space="preserve">Zastupitelstvo kraje rozhodlo zahájit přípravu projektu, profinancovat a kofinancovat projekt a zajistit udržitelnost projektu dne 15.09.2022 usnesením č. 9/879. Projekt je v hodnocení, vzhledem k aktuálnímu harmonogramu je navrhován převést finanční prostředky do rozpočtu roku 2024. </t>
  </si>
  <si>
    <t>Zastupitelstvo kraje rozhodlo o zahájení přípravy usnesením č. 9/871 ze dne 15.09.2022 a profinancovaní a kofinancovaní projektu usnesením č. 13/1362 ze dne 07.09.2023. Realizace projektu je plánována v letech 2024 – 2025. Přípravu projektové dokumentace zajišťuje příslušná příspěvková organizace a závazný ukazatel na úhradu těchto výdajů  byl schválen RK usnesením č. 60/4403 ze dne 16.01.2023. Vzhledem k tomu, že část výdajů za zpracování projektové dokumentace bude hrazena na začátku příštího roku je navrhováno, aby nevyčerpané finanční prostředky ve výši 1.855,2 tis. Kč byly převedny do rozpočtu roku 2024.</t>
  </si>
  <si>
    <t>Zastupitelstvo kraje rozhodlo o zahájení přípravy projektu dne 15.09.2022 usnesením č. 9/871. Přípravu projektové dokumentace zajišťuje příslušná příspěvkové organizace a z toho důvodu Rada kraje dne 16.01.2023 rozhodla usnesením č. 60/4403 o poskytnutí účelové investiční dotace na úhradu výdajů. Část výdajů za zpracování projektové dokumentace byla uhrazena v letošním roce, ale část bude hrazena pravděpodobně až na začátku roku 2024. Z toho důvodu je nutné převést nevyčerpané finanční prostředky ve výši 1.953 tis. Kč do rozpočtu roku 2024.</t>
  </si>
  <si>
    <t>Zahájení přípravy projektu bylo schváleno zastupitelstvem kraje dne 15.09.2022 usnesením č. 9/871. Vzhledem k větší časové náročnosti přípravy projektu došlo k posunu harmonogramu projektu a nevyčerpané prostředky ve výši 91,4 tis. Kč je navrhováno převést do rozpočtu roku 2024.</t>
  </si>
  <si>
    <t>Zastupitelstvo kraje rozhodlo o zahájení přípravy, Profin a kofin a zajištění udržitelnosti projektu "Transformace Zámku Dolní Životice" usnesením č. 7/635 ze dne 16.03.2022. Tento projekt byl na základě usnesením č. 13/1362 ze dne 07.09.2023 rozdělen na 4 samostatné projekty. V rámci projektu byla uzavřena v letošním roce smlouva o dílo na zhotovení projektové dokumentace, v rámci které bude část výdajů hrazena v letošním roce, ale zbyla část bude hrazena v roce 2024. Z tohoto důvodu je navrhováno převést nevyčerpané finanční prostředky ve výši 2.385,7 tis. Kč do rozpočtu roku 2024.</t>
  </si>
  <si>
    <t>Zastupitelstvo kraje rozhodlo o zahájení přípravy, Profin a kofin a zajištění udržitelnosti projektu "Transformace Zámku Dolní Životice" usnesením č. 7/635 ze dne 16.03.2022. Tento projekt byl na základě usnesení č. 13/1362 ze dne 07.09.2023 rozdělen na 4 samostatné projekty. V rámci projektu byla uzavřena v letošním roce smlouva o dílo na zhotovení projektové dokumentace, v rámci které bude část výdajů hrazena v letošním roce, ale část bude hrazena v roce 2024. Z tohoto důvodu je navrhováno převést nevyčerpané finanční prostředky ve výši 2.500 tis. Kč do rozpočtu roku 2024.</t>
  </si>
  <si>
    <t>Zastupitelstvo kraje rozhodlo o zahájení přípravy, Profin a kofin a zajištění udržitelnosti projektu "Transformace Zámku Dolní Životice" usnesením č. 7/635 ze dne 16.03.2022. Tento projekt byl na základě usnesení č. 13/1362 ze dne 07.09.2023 rozdělen na 4 samostatné projekty. V rámci projektu bude vyhlášena veřejná zakázka na zpracovatele projektové dokumentace. Uzavření smlouvy se zhotovitelem se předpokládá začátkem roku 2024 a z toho důvodu je navrhováno převést finanční prostředky ve výši 2.500 tis. Kč do rozpočtu roku 2024.</t>
  </si>
  <si>
    <t>Zahájení přípravy projektu bylo schváleno zastupitelstvem kraje dne 13.12.2018 usnesením č. 10/1088. Rada kraje dne 16.01.2023 rozhodla usnesením č. 60/4403 o poskytnutí účelové investiční dotace na úhradu projektové dokumentace. Předložení žádosti o dotaci se předpokládá v příštím roce, kdy budou taky hrazeny zbylé výdaje za zpracování PD a ostatní výdaje přípravy, tedy studie proveditelnosti a veřejná zakázka na zhotovitele stavby. Na základě těchto důvodu je navrhováno převést nevyčerpané finanční prostředky ve výši 386,3 tis. Kč do rozpočtu roku 2024.</t>
  </si>
  <si>
    <t>Zahájení přípravy projektu bylo schváleno zastupitelstvem kraje dne 13.12.2018 usnesením č. 10/1088. Předložení žádosti o dotaci projektu se předpokládá v příštím roce, kdy budou taky hrazeny výdaje  přípravy projektu, tedy studie proveditelnosti a veřejné zakázky na zhotovitele stavby.  Na základě těchto důvodu je navrhováno převést nevyčerpané finanční prostředky ve výši 212,1 tis. Kč do rozpočtu roku 2024.</t>
  </si>
  <si>
    <t>Zastupitelstvo kraje rozhodlo o profinancování a kofinancování projektu dne 03.09.2020 usnesením č. 17/2088. Fyzická realizace projektu bude ukončena k 30.11.2023. Zbývající část zálohy, která nebude využita, bude nutné v roce 2024 vrátit poskytovateli dotace. Z toho důvodu je navrhováno převést nevyčerpané finanční prostředky ve výši 99.120,6 tis. Kč do rozpočtu roku 2024.</t>
  </si>
  <si>
    <t>Zastupitelstvo kraje rozhodlo profinancovat a kofinancovat projekt usnesením č. 3/190 ze dne 17.03.2021 a usnesením č. 8/748 ze dne 16.06.2022 došlo k prodloužení financování projektu. Projekt ukončil fyzickou realizaci k 30.06.2023. Zatím nedošlo k finančnímu vypořádání, proto je nezbytné zbývající finanční prostředky (přeplatek zálohy) převést do rozpočtu roku 2024 tak, aby bylo možné finance vrátit poskytovateli dotace.</t>
  </si>
  <si>
    <t>Zastupitelstvo kraje rozhodlo profinancovat a kofinancovat projekt usnesením č. 4/312 ze dne 17.06.2021. Finanční prostředky, které kraj obdržel v roce 2023, budou použity na realizaci i v roce 2024, proto je nutné jejich zbývající část převést do rozpočtu roku 2024.</t>
  </si>
  <si>
    <t>Zastupitelstvo kraje rozhodlo profinancovat a kofinancovat projekt usn. č. 9/892 ze dne 15.09.2022. V rámci projektu bylo vydáno rozhodnutí o poskytnutí finančních prostředků na předprojektovou přípravu. V roce 2023 byla uzavřena smlouva na zpracování projektové dokumentace. Vzhledem k pozdějšímu uzavření smlouvy z důvodu administrace VZ bude první část projektové dokumentace hrazena až v průběhu roku 2024.  Součástí strategického projektu jsou mimo jiné aktivity zapojených 10 páteřních středních škol a příspěvkové organizace KVIC, Nový Jičín. Zapojené organizace realizují projekty v souladu s harmonogramem, u některých se předpokládá ukončení realizace projektu až v roce 2024. Z uvedeného důvodu je navrhováno převést nevyčerpané finanční prostředky ve výši 84.772,2 tis. Kč do rozpočtu roku 2024.</t>
  </si>
  <si>
    <t>Zastupitelstvo kraje rozhodlo o profinancování a kofinancování projektu dne 07.09.2023 usnesením č.13/1372. Projektová dokumentace byla dokončena a připravuje se předložení žádosti o poskytnutí dotace do příslušné výzvy. Se zahájením veřejné zakázky na výběr zhotovitele stavby se počítá v průběhu roku 2024. Úhrada faktur souvisejících s přípravou projektu proběhne v příštím roce. Z tohoto důvodu je navrhováno nevyčerpané finanční prostředky ve výši 472,3 Kč převést do rozpočtu roku 2024.</t>
  </si>
  <si>
    <t>Zastupitelstvo kraje rozhodlo o profinancování a kofinancování projektu dne 07.09.2023 usnesením č.13/1372.  V rámci projektu se zpracovává projektová dokumentace. Vzhledem ke změnám navrhovaným odvětvovým odborem se předpokládají úpravy projektové dokumentace a předložení žádosti o poskytnutí dotace je dle harmonogramu projektu plánováno v druhé polovině roku 2024. Z důvodu průtahů při zpracování PD v souvislosti s nutností zapracovat změny je navrhováno nevyčerpané prostředky ve výši 1.763,9 tis. Kč převést do rozpočtu roku 2024.</t>
  </si>
  <si>
    <t>Zastupitelstvo kraje rozhodlo o zahájení přípravy projektu dne 16.12.2021 usnesením č. 6/515.  V rámci projektu se zpracovává projektová dokumentace. S předložením žádosti o poskytnutí dotace se počítá v roce 2024. Veřejná zakázka na výběr zhotovitele stavby se bude vyhlašovat po předložení žádosti o dotaci. Úhrada faktur souvisejících s přípravou projektu proběhne v příštím roce. Z tohoto důvodu je navrhováno nevyčerpané finanční prostředky ve výši 2.280,2 tis. Kč převést do rozpočtu roku 2024.</t>
  </si>
  <si>
    <t>Zastupitelstvo kraje rozhodlo o zahájení přípravy projektu usnesením č. 6/515 ze dne 16.12.2021. Přípravu projektové dokumentace zajišťuje příslušná příspěvkové organizace. Rada kraje dne 16.01.2023 rozhodla usnesením č. 60/4403 o poskytnutí účelové investiční dotace na úhradu projektové dokumentace. Nevyčerpané finanční prostředky ve výši 679,9 tis. Kč je nutné převést dorozpočtu roku 2024, kde budou použity na úhradu zbylých výdajů za zpracování projektové dokumentace.</t>
  </si>
  <si>
    <t>Zastupitelstvo kraje rozhodlo o profinancování a kofinancování projektu dne 15.09.2022 usnesením č. 9/874 a o změně výše profinancování a kofinancování dne 08.06.2023 usnesením č. 12/1242. V rámci projektu byla zpracována projektová dokumentace a předložena žádost o dotaci do výzvy IROP. Veřejná zakázka na výběr zhotovitele stavby bude vyhlášena v příštím roce po vyhodnocení žádosti řídícím orgánem. Závazky související s přípravou projektu budou hrazeny v roce 2024. Z uvedeného důvodu je navrhováno převést nevyčerpané finanční prostředky určené na přípravu projektu ve výši 1.131,7 tis. Kč do rozpočtu roku 2024.</t>
  </si>
  <si>
    <t>Zastupitelstvo kraje rozhodlo profinancovat a kofinancovat projekt usnesením č. 8/747 ze dne 16.06.2022. Aktuálně se na projektu připravují podklady ke zpracování Studie proveditelnosti a následně předložení žádosti o dotaci. V návaznosti na aktuální harmonogram projektu je navrhováno nevyčerpané finanční prostředky ve výši 200 tis. Kč převést do rozpočtu roku 2024.</t>
  </si>
  <si>
    <t>Zastupitelstvo kraje rozhodlo profinancovat a kofinancovat projekt usnesením č. 11/1126 ze dne 10.03.2023. Vzhledem k větší časové náročnosti přípravy projektu došlo k posunu harmonogramu projektu a nevyčerpané prostředky ve výši 241,2 tis. Kč je navrhováno převést do rozpočtu roku 2024.</t>
  </si>
  <si>
    <t>Zahájení přípravy projektu, profinancovaní a kofinancovaní  a zajištění udržitelnosti projektu bylo schváleno zastupitelstvem kraje dne 10.03.2023 usnesením č. 11/1138. V říjnu letošního roku byl projekt přijat k fianancování a vyhlášení veřejné zakázky na stavbu se předpokádá koncem roku 2023, pak tedy úhrada výdajů zakázky je očekávána počátkem roku 2024 a proto je navrhováno převést částku 200 tis. Kč do rozpočtu roku 2024.</t>
  </si>
  <si>
    <t>Zahájení přípravy projektu bylo schváleno zastupitelstvem kraje dne 08.06.2023 usnesením č. 12/1242.  Momentálně se zpracovává projektová dokumentace, která bude částečně hrazena koncem roku 2023, ale část bude také hrazena v roce 2024. Na základě této skutečnosti je navrhováno, aby finanční prostředky ve výši 1.600 tis. Kč byly převedeny do rozpočtu roku 2024.</t>
  </si>
  <si>
    <t>Zastupitelstvo kraje rozhodlo profinancovat a kofinancovat projekt usnesením č. 12/1234 ze dne 08.06.2023. V roce 2023 obdržel kraj první zálohovou platbu pro realizaci projektu v roce 2023 a 2024. Z tohoto důvodu je nutné nevyčerpané finanční prostředky převést do rozpočtu roku 2024.</t>
  </si>
  <si>
    <t>Zastupitelstvo kraje rozhodlo o zahájení přípravy souhrnného projektu usnesením č. 13/1358 ze dne 07.09.2023. V současné době probíhá projektová příprava, která je zajišťována zapojenými příspěvkovými organizacemi. Úhrady za zpracování projektových dokumentací budou průběžně probíhat až do začátku roku 2024. Z uvedených důvodů je navrhováno převést nevyčerpané finanční prostředky ve výši 3.613 tis. Kč do rozpočtu roku 2024.</t>
  </si>
  <si>
    <t>Zastupitelstvo kraje rozhodlo profinancovat a kofinancovat projekt usnesením č. 13/1367 ze dne 07.09.2023. Vzhledem k větší časové náročnosti přípravy projektu došlo k posunu harmonogramu projektu a nevyčerpané prostředky ve výši 750 tis. Kč je navrhováno převést do rozpočtu roku 2024.</t>
  </si>
  <si>
    <t xml:space="preserve">Zastupitelstvo kraje rozhodlo o profinancování a kofinancování projektu usnesením č. 21/2254 ze dne 22.09.2016, ve znění usnesení č. 7/638 ze dne 16.03.2022. Předložení žádosti o podporu projektu je plánováno v roce 2023 a z toho důvodu bylo nutné uzavřít smlouvu na aktualizaci PD, jejíž část bude hrazena v roce 2024 společně s dalšími výdaji na přípravu projektu, z toho důvodu finanční prostředky ve výši 1.643,3 Kč bude nutné převést do rozpočtu 2024. </t>
  </si>
  <si>
    <t>Rada kraje usnesením č. 72/5312 ze dne 26.06.2023 schválila kofinancování způsobilých a nezpůsobilých výdajů projektu "Zařízení pro úpravu zdravotnických odpadů Nemocnice Třinec". Projekt je realizován v rámci OPŽP 2021-2027 v souladu s podmínkami Rozhodnutí o poskytnutí dotace č. 22_014/0000587. Z toho důvodu je navrhován převod do rozpočtu 2024.</t>
  </si>
  <si>
    <t xml:space="preserve">Rada kraje usnesením č. 76/5572 ze dne 21.08.2023 schválila finanční prostředky na úhradu nezpůsobilých výdajů projektu „Zvyšování kvality poskytované zdravotní péče v Nemocnici ve Frýdku-Místku, p. o.“, realizovaného v rámci REACT-EU výzvy č. 98. Projekt dosud neukončen, rozhodnutí vydáno. Z toho důvodu je navrhován převod do rozpočtu 2024. </t>
  </si>
  <si>
    <t>Rada kraje usnesením č. 68/5147 ze dne 22.05.2023 schválila finanční prostředky na úhradu nezpůsobilých a ostatních výdajů projektu. Ukončení realizace projektu k 31.12.2024, fakturace se předpokládá v 1/2024, z toho důvodu je navrhován převod do rozpočtu 2024.</t>
  </si>
  <si>
    <t>Rada kraje usnesením č. 68/5081 ze dne 22.05.2023 schválila finanční prostředky na kofinancování projektu „Vzduchotechnika a FVE v budovách J, C v areálu nemocnice Krnov“ v rámci výzvy č. 146 Operačního programu Životní prostředí 2014-2020 a souhlasila  s provedením stavebních prací a s vyhlášení nadlimitní veřejné zakázky. Aktuálně probíhají stavební práce. Předpokládá se dokončení realizace do 31.12.2023, následně proběhne fakturace, z toho důvodu je navrhován převod do rozpočtu roku 2024.</t>
  </si>
  <si>
    <t xml:space="preserve">Zastupitelstvo kraje rozhodlo o profinancování a kofinancování projektu dne 22.09.2016 usnesením č. 21/2247 a dále o navýšení profinancování a kofinancování projektu dne 12.09.2019 usnesením č. 13/1594. Termín ukončení fyzické realizace projektu je stanoven na 31.12.2023. Předání díla se očekává v závěru roku a vzhledem k uzavřeným smlouvám (00628/2016/KŘ, 01278/2021/ŽPZ)  se splatnost faktur dle platebních podmínek očekává v lednu 2024. Je navrhováno prostředky ve výši 38,9 tis. Kč převést do rozpočtu roku 2024. </t>
  </si>
  <si>
    <t xml:space="preserve">Zastupitelstvo kraje rozhodlo o profinancování a kofinancování projektu dne 22.09.2016 usnesením č. 21/2247 a dále rozhodla o prodloužení doby realiazce projektu usnesením č. 14/1712 ze dne 12.12.2019.  Termín ukončení fyzické realizace projektu je stanoven na 31.12.2023. Předání díla se očekává v závěru roku a vzhledem k uzavřeným smlouvám (01294/221/ŽPZ, 0012/2021/EP/O)  se splatnost faktur dle platebních podmínek očekává v lednu 2024. Je navrhováno finanční prostředky ve výši 1.988,5 tis. Kč převést do rozpočtu roku 2024. </t>
  </si>
  <si>
    <t>Zastupitelstvo kraje rozhodlo o profinancování a kofinancování projektu dne 13.06.2019 usnesením č. 12/1435. V návaznosti na aktuální harmonogram projektu a skutečnost, že prostředky obdržené formou zálohové platby v roce 2022 jsou určeny k financování projektu i v roce 2024, je nutno nevyčerpané finanční prostředky ve výši 42.652,3 tis. Kč převést do rozpočtu roku 2024.</t>
  </si>
  <si>
    <t>Zastupitelstvo kraje rozhodlo zahájit přípravu projektu, profinancovat a kofinancovat projekt dne 17.03.2021 usnesením č. 3/185. V říjnu 2022 byla podána nová žádost o dotaci, která je v zásobníku projektů. Finální rozhodnutí, zda bude projekt finančně podpořen zatím není. Vzhledem k tomu, je navrhováno nevyčerpané finanční prostředky ve výši 2.000 tis. Kč převést do rozpočtu roku 2024.</t>
  </si>
  <si>
    <t xml:space="preserve">Financování dotačního programu schválilo zastupitelstvo kraje usnesením č. 15/1844 ze dne 05.03.2020. Jedná se o víceletý dotační program. Realizace dílčích projektů včetně předložení vyúčtování kotlíkové dotace je nastavena do 30.09.2023 a prostředky musí být proplaceny nejpozději do 31.12.2023. Závěrečné finanční vypořádání projektu musí být předloženo do konce únoru 2024 a nevyčerpané finanční prostředky (podíl EU) se budou vracet ministerstvu životního prostředí. Proto je navrhováno převést nevyčerpané finanční prostředky do rozpočtu roku 2024. </t>
  </si>
  <si>
    <t xml:space="preserve">Financování dotačního programu schválilo zastupitelstvo kraje usnesením č. 6/562 ze dne 16.12.2021. Jedná se o víceletý dotační program. Realizace dílčích projektů včetně předložení vyúčtování kotlíkové dotace je nastavena do 31.12.2025.  Vyúčtování jsou předkládána a proplácena průběžně. Kontrola těchto předložených vyúčtování a proplácení dotací bude probíhat v roce 2022 až 2025. Do konce roku 2023 se očekává přijetí zálohy ve výši 40,7 mil. Kč. Je navrhováno převést nevyčerpané finanční prostředky včetně očekávané zálohy do rozpočtu roku 2024. </t>
  </si>
  <si>
    <t xml:space="preserve">Financování dotačního programu schválilo zastupitelstvo kraje usnesením č. 6/562 ze dne 16.12.2021. Jedná se o víceletý dotační program. Realizace dílčích projektů včetně předložení vyúčtování kotlíkové dotace je nastavena do 31.12.2026.  Vyúčtování jsou předkládána a proplácena průběžně. Kontrola těchto předložených vyúčtování a proplácení dotací bude probíhat v roce 2023 až 2026. Do konce roku 2023 se očekává přijetí zálohy ve výši 500 tis. Kč. Je navrhováno převést nevyčerpané finanční prostředky včetně očekávané zálohy do rozpočtu roku 2024. </t>
  </si>
  <si>
    <t>Souvislé opravy silnic II. a III. tříd, včetně mostních objektů (Správa silnic Moravskoslezského kraje, příspěvková organizace, Ostrava)</t>
  </si>
  <si>
    <t>Rekonstrukce mostu ev. č. 478-008 Polanka nad Odrou (Správa silnic Moravskoslezského kraje, příspěvková organizace, Ostrava)</t>
  </si>
  <si>
    <t>Obnova vozového parku SSMSK, p. o. (Správa silnic Moravskoslezského kraje, příspěvková organizace, Ostrava)</t>
  </si>
  <si>
    <t>Silnice II/470, příprava stavby „Komunikace – Severní spoj“ v Ostravě (Správa silnic Moravskoslezského kraje, příspěvková organizace, Ostrava)</t>
  </si>
  <si>
    <t>Příprava výstavby tramvajové tratě Ostrava – Orlová – Karviná (Správa silnic Moravskoslezského kraje, příspěvková organizace, Ostrava)</t>
  </si>
  <si>
    <t>Zajištění přípravy, realizace a havárie v rámci akcí reprodukce majetku kraje</t>
  </si>
  <si>
    <t>Vysokorychlostní datová síť (Moravskoslezské datové centrum, příspěvková organizace, Ostrava)</t>
  </si>
  <si>
    <t>Ostatní kapitálové výdaje - činnost krajského úřadu</t>
  </si>
  <si>
    <t>Hrad Sovinec – revitalizace vstupní části objektu (Muzeum v Bruntále, příspěvková organizace)</t>
  </si>
  <si>
    <t>Výměna prosklené fasády (Těšínské divadlo Český Těšín, příspěvková organizace)</t>
  </si>
  <si>
    <t xml:space="preserve">Výstavba domova pro seniory a domova se zvláštním režimem Kopřivnice </t>
  </si>
  <si>
    <t>Rekultivace sportovního areálu Gymnázia a SOŠ (Gymnázium a Střední odborná škola, Frýdek-Místek, Cihelní 410, příspěvková organizace)</t>
  </si>
  <si>
    <t>Odstranění vlhkosti zdiva a nová kanalizace (Střední odborná škola, Frýdek-Místek, příspěvková organizace)</t>
  </si>
  <si>
    <t xml:space="preserve">Fotovoltaický systém pro Střední školu řemesel, Frýdek-Místek </t>
  </si>
  <si>
    <t>Odstranění vlhkosti zdiva (Základní škola, Ostrava-Mariánské Hory, Karasova 6, příspěvková organizace)</t>
  </si>
  <si>
    <t>Zřízení zubních ambulancí – příspěvkové organizace v odvětví zdravotnictví</t>
  </si>
  <si>
    <t>Elektronizace zdravotnických procesů – příspěvkové organizace v odvětví zdravotnictví</t>
  </si>
  <si>
    <t>Pořízení zdravotnických přístrojů a zdravotnické techniky</t>
  </si>
  <si>
    <t>Plán rozvoje vodovodů a kanalizací Moravskoslezského kraje-webová aplikace</t>
  </si>
  <si>
    <t>Akce byla schválena usnesením rady kraje č. 97/8570 dne 12.10.2020. V současné době probíhá rekonstrukce únikového schodiště z Malé scény, která by měla být dokončena v prosinci 2023. S ohledem na termín plnění a lhůty splatnosti faktur je navrhováno převést prostředky ve výši 2.132,1 tis. Kč do rozpočtu roku 2024.</t>
  </si>
  <si>
    <t xml:space="preserve">Akce byla schválena usnesením rady kraje č. 15/951 dne 26.04.2021. V roce 2023 byla zahájena práce na projektové dokumentaci. V průběhu projekční činnosti byl zjištěn havarijní stav střešní konstrukce a štítové zdi, a proto byl rozsah projektové dokumentace změněn a etapizován dle aktuální potřeby. Projekční činnost bude dokončena v roce 2024. Z tohoto důvodu je navrhováno převést finanční prostředky ve výši 3.745,1 tis. Kč do rozpočtu roku 2024.     </t>
  </si>
  <si>
    <t>Akce byla schválena usnesením zastupitelstva kraje č. 5/438 dne 16.09.2021. V současné době probíhá zpracování projektové dokumentace. S ohledem na termíny plnění a platební podmínky vyplývající ze smlouvy je navrhováno převést finanční prostředky ve výši 14.388,2 tis. Kč do rozpočtu roku 2024.</t>
  </si>
  <si>
    <t>Akce byla schválena usnesením rady kraje č. 44/2987 dne 09.05.2022. Aktuálně se zpracovává projektová dokumentace. S ohledem na uzavřené smluvní podmínky je navrhováno převést finanční prostředky ve výši 1.070,2 tis. Kč do rozpočtu roku 2024.</t>
  </si>
  <si>
    <t>Akce byla schválena usnesením rady kraje č. 10/948 dne 15.12.2022. V září 2023 byla vyhotovena projektová dokumentace a v současné době probíhá zadávací řízení (podlimitní veřejná zakázka) na zhotovitele. S ohledem na uzavřené smluvní podmínky a termíny splatnosti faktur je navrhováno převést finanční prostředky ve výši 2.715,6 tis. Kč</t>
  </si>
  <si>
    <t>Akce byla schválena usnesením rady kraje č. 77/5680 dne 04.09.2023. V současnosti probíhá realizace stavby s předpokládaným dokončením v lednu 2024. Proto je navrhováno  převést prostředky ve výši 12.591,9 tis. Kč do rozpočtu roku 2024.</t>
  </si>
  <si>
    <t>Akce byla schválena usnesením zastupitelstva kraje č. 14/1652 dne 12.12.2019. V současné době probíhá realizace stavby, která má být dokončena v únoru 2024. S ohledem na termíny plnění a platební podmínky uvedené ve smlouvě o dílo je navrhováno převést finanční prostředky ve výši 65.148,5 tis. Kč do rozpočtu roku 2024.</t>
  </si>
  <si>
    <t>Akce byla schválena usnesením rady kraje č. 78/5750 dne 25.09.2023. V roce 2023 byla zahájena projekční činnost, která bude dokončena v roce 2024 společně se stavební částí akce. Z tohoto důvodu je navrhováno převést finanční prostředky ve výši 7.193,5 tis. Kč do rozpočtu roku 2024.</t>
  </si>
  <si>
    <t>Akce byla schválena usnesením rady kraje č. 78/5750 dne 25.09.2023. V roce 2023 byla zahájena projekční činnost, která bude dokončena v roce 2024 společně se stavební částí akce. Z tohoto důvodu je navrhováno převést finanční prostředky ve výši 2.256,6 tis. Kč do rozpočtu roku 2024.</t>
  </si>
  <si>
    <t>Akce byla schválena usnesením zastupitelstva kraje č. 17/1686 dne 17.12.2015 a usnesením ZK č. 2/21 dne 17.12.2020. V měsíci září 2023 byla započata stavba s termínem dokončení v roce 2024. Z tohoto důvodu je navrhováno převést finanční prostředky ve výši 20.000,5 tis. Kč do rozpočtu roku 2024.</t>
  </si>
  <si>
    <t>Akce byla schválena usnesením rady kraje č. 10/948 dne 15.12.2022. V současné době probíhá realizace díla, kdy dokončení má proběhnou na jaře 2024. Z tohoto důvodu je navrhováno převést finanční prostředky ve výši 28.306,5 tis. Kč do rozpočtu roku 2024.</t>
  </si>
  <si>
    <t>Akce byla schválena usnesením zastupitelstva kraje č. 6/475 dne 16.12.2021. Při zpracování projektové dokumentace byly zjištěny vysoké nepředpokládané náklady. Nyní probíhá příprava etapizace akce, proto je navrhováno převést finanční prostředky ve výši 11.637,9 tis. Kč do rozpočtu roku 2024.</t>
  </si>
  <si>
    <t>Akce byla schválena usnesením zastupitelstva kraje č. 6/475 dne 16.12.2021. V současnosti probíhá realizace stavby s předpokládaným dokončení v březnu 2024. Z tohoto důvodu je navrhováno převést finanční prostředky ve výši 44.786,6 tis. Kč do rozpočtu roku 2024.</t>
  </si>
  <si>
    <t>Akce byla schválena usnesením zastupitelstva kraje č. 6/475 dne 16.12.2021. Aktuálně probíhá výběrové řízení na zhotovitele rekonstrukce střechy. Vzhledem k délce plnění a možným nepříznivým klimatickým podmínkám je navrhováno převést finanční prostředky ve výši 18.943,8 tis. Kč do rozpočtu roku 2024.</t>
  </si>
  <si>
    <t>Akce byla schválena usnesením zastupitelstva kraje č. 6/475 dne 16.12.2021. V současnosti probíhá zadávací řízení na výběr zhotovitele. Předpoklad uzavření smlouvy je do konce roku 2023. S ohledem na smluvní podmínky je navrhováno převést finanční prostředky ve výši 8.321 tis. Kč do rozpočtu roku 2024.</t>
  </si>
  <si>
    <t>Akce byla schválena usnesením zastupitelstva kraje č. 6/475 dne 16.12.2021. V současnosti probíhá realizace akce s předpokládaným dokončením v listopadu 2023. S ohledem na termíny splatnosti faktur je navrhováno převést finanční prostředky ve výši 16.543 tis. Kč do rozpočtu roku 2024.</t>
  </si>
  <si>
    <t>Akce byla schválena usnesením zastupitelstva kraje č. 6/475 dne 16.12.2021. V současné době probíhá realizace akce. Na základě uzavřeného dodatku  ke smlouvě o dílo došlo k posunutí termínu dokončení díla. S ohledem na výše uvedené a rovněž platební podmínky uvedené ve smlouvě o dílo je navrhováno převést finanční prostředky ve výši 6.963,8 tis. Kč do rozpočtu roku 2024.</t>
  </si>
  <si>
    <t xml:space="preserve">Finanční prostředky ve výši 25.010,7 tis. Kč jsou určeny na zajištění probíhající veřejné zakázky Dodávka a implementace jádra a aplikace elektronických procesů v Dokument management v systému. Finanční prostředky ve výši 115 tis. Kč jsou na administraci veřejné zakázky. Z toho důvodu je navrhován převod do rozpočtu roku 2024.   </t>
  </si>
  <si>
    <t>Akce byla schválena usnesením zastupitelstva kraje č. 4/338 dne 17.06.2021. V současné době probíhá realizace stavby s předpokladem ukončení v lednu 2024. Z tohoto důvodu je navrhováno převést finanční prostředky ve výši 20.896 tis. Kč do rozpočtu roku 2024.</t>
  </si>
  <si>
    <t>Akce byla schválena usnesením zastupitelstva kraje č. 10/948 ze dne 15.12.2022, přičemž se jedná o finanční prostředky jenž jsou standardním programovým instrumentem péče vlastníka o vozovky silnic jak pro provádění plánovaných oprav dle diagnostiky vozovek, tak pro odstraňování škod po zimě, a to v souvislých tazích. Z důvodu podání námitek u vyhlášených veřejných zakázek a podání námitek k ÚOHS nebudou vybrané stavby včas dokončeny. Z daného důvodu se navrhuje nevyčerpané finanční prostředky převést do rozpočtu roku 2024.</t>
  </si>
  <si>
    <t>Akce byla schválena usnesením zastupitelstva kraje č. 10/948 ze dne 15.12.2022, jejímž předmětem je pořízení několika vozidel. Z důvodu prodloužení procesu realizace veřejné zakázky, jejím novým opětovným vyhlášením, dojde k dodávce vozidel až v roce 2024. Z daného důvodu se navrhuje nevyčerpané finanční prostředky převést do rozpočtu roku 2024.</t>
  </si>
  <si>
    <t>Akce byla schválena usnesením zastupitelstva kraje č. 10/948 ze dne 15.12.2022. Vyčleněné finanční prostředky měly být použity na další projektovou a investiční  přípravu jmenované akce, kterou dle uzavřeného memoranda mezi Moravskoslezským krajem a statutárním městem Ostrava projekčně do stupně dokumentace pro územní rozhodnutí včetně vydání územního rozhodnutí zajišťuje statutární město Ostrava. S ohledem na skutečnost, že územní rozhodnutí nebylo doposud vydáno posunuje se následná příprava na rok 2024. S ohledem na tuto skutečnost nebudou veškeré finanční prostředky vyčerpány v roce 2023. Z daného důvodu se navrhuje nevyčerpané finanční prostředky převést do rozpočtu roku 2024.</t>
  </si>
  <si>
    <t>Na základě usnesení zastupitelstva kraje č. 23/1964 ze dne 29.02.2012 uzavřel Moravskoslezský kraj smlouvu o poskytování energetických služeb se zaručeným výsledkem. Dle smlouvy bude v případě dosažení úspory nad garantovanou hodnotu dělena finanční nadúspora mezi kraj a společnost následovně: u zateplených objektů v poměru 70:30, u nezateplených objektů 50:50. Společnosti EVČ s.r.o. bude tato částka vyplacena a následně ze strany společnosti zpětně reinvestována do majetku kraje formou dalších úsporných opatření, která budou krajem schválena. Za účelem vypořádání roku 2022 a vyhodnocení celého projektu je navrhováno převést nevyčerpané finanční prostředky do rozpočtu roku 2024.</t>
  </si>
  <si>
    <t>Rada kraje svým usnesením č. 61/4479 ze dne 06.02.2023 a následně usnesením č. 74/5420 ze dne 17.07.2023 rozhodla a souhlasila s navrženým postupem pro úhradu vícenákladů u staveb dotčených skokovým růstem cen a s tím spojenou vysokou mírou inflace v ČR a vojenským konfliktem na Ukrajině. V současné době na základě výše přijatých usnesení není dořešeno finanční vyrovnání u dvou staveb, a to „Domov pro osoby se zdravotním postižením Harmonie, p. o.“, jejíž fyzická realizace byla sice ukončena již v první polovině roku 2023, avšak doposud nedošlo k vyrovnání dílčích nesrovnalostí v rámci fakturací a dofakturování ceny díla, a „Rekonstrukce budovy na ulici Praskova čp. 411 v Opavě“, kdy dokončení předmětné akce lze předpokládat teprve v první polovině roku 2024. Vzhledem k tomu, že konečný propočet vícenákladů má být proveden vždy na konci stavby, po vystavení poslední fakturace, je navrhováno převést nevyčerpané finanční prostředky do rozpočtu roku 2024.</t>
  </si>
  <si>
    <t>Rada kraje usnesením č. 69/5203 ze dne 05.06.2023 schválila příspěvkové organizaci Moravskoslezské datové centrum realizaci projektu "Kybernetická bezpečnost - Hospital Cloud" v rámci schváleného víceletého závazku na realizaci projektu Kybernetická bezpečnost. Závazek byl schválen usnesením zastupitelstva kraje č. 8/738 ze dne 16.06.2022 ve výši 42 mil. Kč ročně na období let 2023-2026. Z daného důvodu je navrhováno převést nevyčerpané finanční prostředky do rozpočtu roku 2024.</t>
  </si>
  <si>
    <t>Akce byla schválena usnesením zastupitelstva kraje č. 10/948 dne 15.12.2022. Předmětem akce bylo zajištění předběžných statických posudků střešních konstrukcí pro účely plánovaného umístění fotovoltaických elektráren. Z důvodu chybějících a nedostatečných podkladů a pasportů vytipovaných objektů u jedné z příspěvkových organizací, které statik nutně potřebuje pro zhotovení statického posouzení, došlo k neočekávanému časovému posunu. Je navrhováno převést finanční prostředky ve výši 155,5 tis. Kč do rozpočtu roku 2024.</t>
  </si>
  <si>
    <t>Na základě usnesení zastupitelstva kraje č. 8/789 ze dne 16.06.2022 kraj uzavřel smlouvu č. 04155/2022/IM na koupi pozemků za cenu 253,6 tis. Kč z důvodu přípravy projektu "Cyklistické propojení Poruby s Vřesinou". Finanční prostředky na úhradu kupní ceny byly zapojeny do rozpočtu kraje usnesením rady kraje č. 60/4403 ze dne 16.01.2023. Jelikož zatím nebyl vydán souhlas s dělením pozemků, nebylo možné pozemky nabýt do vlastnictví kraje. Z tohoto důvodu je navrhováno převést nevyčerpané finanční prostředky do rozpočtu roku 2024.</t>
  </si>
  <si>
    <t>Oddělení veřejných zakázek krajského úřadu byl předložen požadavek na uskutečnění veřejné zakázky č. 102/2023 ze dne 28.08.2023 na výměnu poplachového zabezpečovacího a tísňového systému v objektu KÚ MSK. S ohledem na předpokládaný termín výběru dodavatele uzavření smlouvy a stanovené platební podmínky je navrhováno převést nevyčerpané finanční prostředky do rozpočtu roku 2024.</t>
  </si>
  <si>
    <t xml:space="preserve">Rada kraje usnesením č. 78/5719 ze dne 25.09.2023 rozhodla uzavřít kupní smlouvu č.  04382/2023/KŘ  na pořízení 1 kus nového osobního automobilu. Smlouva byla uzavřena se společností Auto Kora top s.r.o. s termínem dodání nejpozději do 400 dnů od nabytí účinnosti této smlouvy. V návaznosti na to je navrhováno převést nevyčerpané finanční prostředky do rozpočtu roku 2024. </t>
  </si>
  <si>
    <t xml:space="preserve">Rada kraje usnesením č. 18/855 ze dne 13.07.2005 rozhodla uzavřít smlouvu  č. 00849/2005/KŘ o komplexní podpoře aplikačních programových produktů a rozvoji systému. Smlouva byla uzavřena se společností GORDIC spol. s r.o. V současné době probíhá dodávka modulů správního řízení, kdy již část je dodaná a uhrazena a drhá část licencí modulů bude splatná až v roce 2024. V návaznosti na to je navrhováno převést nevyčerpané finanční prostředky do rozpočtu roku 2024. </t>
  </si>
  <si>
    <t>Akce byla schválena usnesením rady kraje č. 49/3425 ze dne 18.07.2022. V současné době probíhá realizace stavby s předpokladem ukončení v listopadu 2023. S ohledem na smluvní a platební podmínky je navrhováno převést nevyčerpané finanční prostředky ve výši 2.921,4 tis. Kč do rozpočtu roku 2024.</t>
  </si>
  <si>
    <t>Akce byla schválena usnesením rady kraje č. 29/1964 dne 15.11.2021. V současnosti probíhá relizace stavby s předpokládaným dokončením v únoru 2024. Z tohoto důvodu je navrhováno převést finanční prostředky ve výši 8.968 tis. Kč do rozpočtu roku 2024.</t>
  </si>
  <si>
    <t>Rada kraje usnesením č. 49/3395 ze dne 18.07.2022 schválila  finanční prostředky ve výši 390 tis. Kč příspěvkové organizaci Muzeum Těšínska na komplexní zajištění instalace směrových tabulí, navádějících k vybraným pobočkám MT. Následně na základě usnesení rady kraje  č. 60/4403 ze dne 16.01.2023 byly finanční prostředky ve výši 213,8 tis. Kč převedeny do rozpočtu roku 2023. Posunutí realizace projektu bylo způsobeno odstoupením smluvně zavázaného dodavatele a zakázka musela být vysoutěžena znovu. Realizace této zakázky je časově náročná (vyžaduje mimo jiné projednávání s dotčenými orgány, vyřízení souhlasů, záborů apod.), finální platba za zakázku proběhne až po instalaci tabulí, tj. v roce 2024. S ohledem na uvedené je navrhováno převést nevyčerpané finanční prostředky do rozpočtu roku 2024.</t>
  </si>
  <si>
    <t>Rada kraje usnesením č. 56/3960 ze dne 07.11.2022 schválila finanční prostředky ve výši 4.000 tis. Kč příspěvkové organizaci Muzeum v Bruntále na restaurování sbírkových předmětů v souvislosti s procesem digitalizace. Následně na základě usnesení rady kraje  č. 61/4474 ze dne 06.02.2023 byly finanční prostředky ve stejné výši převedeny do rozpočtu roku 2023. Vzhledem k časové náročnosti realizace projektu se předpokládá čerpání finančních prostředků nejdříve v roce 2024. S ohledem na uvedené je navrhováno převést nevyčerpané finanční prostředky do rozpočtu roku 2024.</t>
  </si>
  <si>
    <t>Rada kraje usnesením č. 56/3960 ze dne 07.11.2022 schválila finanční prostředky ve výši 4.000 tis. Kč příspěvkové organizaci Muzeum Novojičínska na restaurování sbírkových předmětů v souvislosti s procesem digitalizace, Následně na základě usnesení rady kraje  č. 61/4474 ze dne 06.02.2023 byly finanční prostředky ve stejné výši převedeny do rozpočtu roku 2023. Vzhledem k časové náročnosti realizace projektu se předpokládá čerpání finančních prostředků nejdříve v roce 2024. S ohledem na uvedené je navrhováno převést nevyčerpané finanční prostředky do rozpočtu roku 2024.</t>
  </si>
  <si>
    <t>Rada kraje usnesením č. 72/5296 ze dne 26.06.2023 schválila finanční prostředky ve výši 900 tis. Kč příspěvkové organizaci Muzeum v Bruntále na Výstavní projekt Řád německých rytířů na Bruntálsku, s časovou použitelností  od 01.01.2023 do 31.10.2024. Vzhledem k časové náročnosti realizace projektu se předpokládá čerpání finančních prostředků nejdříve v roce 2024. S ohledem na uvedené je navrhováno převést nevyčerpané finanční prostředky do rozpočtu roku 2024.</t>
  </si>
  <si>
    <t>Usnesením rady kraje č. 46/3248 ze dne 13.06.2022 byl schválen příspěvkové organizaci Muzeum Těšínska, „účelový investiční příspěvek do fondu investic“ ve výši 7.000 tis. Kč, s účelovým určením na vytvoření aplikace k zatraktivnění turistických cílů. V roce 2022 došlo v souvislosti s přípravou  veřejné zakázky k čerpání ve výši 58,9 tis. Kč,  zbývající část finančních prostředků ve výši 6.500 tis. Kč byla převedena usnesením zastupitelstva kraje č. 10/948 ze dne 15.12.2023 do schváleného rozpočtu roku 2023  a  částka 441,1 tis. Kč byla převedena usnesením rady kraje č. 61/4474 ze dne 06.02.2023 do rozpočtu 2023. Realizace projektu byla rozdělena na dvě částí, z nichž jedná část je již zasmluvněna a po její realizaci začátkem roku 2024 může být realizována druhá část projektu. Vzhledem k časové náročnosti realizace projektu se předpokládá čerpání finančních prostředků nejdříve v roce 2024. S ohledem na uvedené je navrhováno převést nevyčerpané finanční prostředky do rozpočtu roku 2024.</t>
  </si>
  <si>
    <t>Rada kraje usnesením č. 56/3960 ze dne 07.11.2022 schválila finanční prostředky ve výši 1.682 tis. Kč příspěvkové organizaci Muzeum Beskyd Frýdek-Místek na vybavení návštěvnického centra Hradu Hukvaldy, s časovou použitelností do 30.06.2023. Následně na základě usnesení rady kraje  č. 61/4474 ze dne 06.02.2023 byly finanční prostředky převedeny do rozpočtu roku 2023. V měsíci prosinci 2023 proběhne kolaudace objektu, v roce 2024 bude následovat vybavení movitým majetkem.  S ohledem na uvedené je navrhováno převést nevyčerpané finanční prostředky do rozpočtu roku 2024.</t>
  </si>
  <si>
    <t>Rada kraje usnesením č. 72/5296 ze dne 26.06.2023 schválila finanční prostředky ve výši 300 tis. Kč příspěvkové organizaci Muzeum Beskyd Frýdek-Místek na stavbu přístřešku na hradě Hukvaldy. Probíhá příprava projektové dokumentace, realizace projektu se předpokládá v roce 2024. S ohledem na uvedené je navrhováno převést nevyčerpané finanční prostředky do rozpočtu roku 2024.</t>
  </si>
  <si>
    <t>Na základě usnesení zastupitelstva kraje č. 23/1964 ze dne 29.02.2012 uzavřel Moravskoslezský kraj smlouvu o poskytování energetických služeb se zaručeným výsledkem. Dle smlouvy bude v případě dosažení úspory nad garantovanou hodnotu dělena finanční nadúspora mezi kraj a společnost následovně: u zateplených objektů v poměru 70:30, u nezateplených objektů 50:50. Společnosti ENESA a.s. bude tato částka vyplacena a následně ze strany společnosti zpětně reinvestována do majetku kraje formou dalších úsporných opatření, která budou krajem schválena. Za účelem vypořádání roku 2023 je navrhováno převést nevyčerpané finanční prostředky do rozpočtu roku 2024.</t>
  </si>
  <si>
    <t>Finanční prostředky na úhradu zajištění realizace opakovaného zadávacího řízení na pořízení záložního zdroje (dieselagregátu) vč. napojení na objekty Domova Březiny pro organizací Domov Březiny dodavateli MT Legal s.r.o., advokátní kancelář (objednávka 0715/2023/SOC/O) ve výši 50,3 tis. Kč je navrhováno převést do upraveného rozpočtu roku 2024.</t>
  </si>
  <si>
    <t>Akce byla schválena usnesením zastupitelstva kraje č. 6/520 ze dne 14.12.2017. Profin Kofin a zajištění udržitelnosti projektu zastupitelstvo schválilo usnesením č. 13/1362 ze dne 07.09.2023. V současné době jsou v projektu realizovány během celého roku 2023 stavební práce, v rámci kterých došlo z důvodu klimatických podmínek, ke zpoždění realizace stavby, což vede k posunu ukončení stavebních prací o 4 měsíce. Z toho důvodu navrhujeme přesun nevyčerpaných výdajů ve výši 137.876,2 tis. Kč do rozpočtu roku 2024.</t>
  </si>
  <si>
    <t>Akce byla schválena usnesením zastupitelstva kraje č. 6/520 ze dne 14.12.2017. Profin Kofin a zajištění udržitelnosti projektu zastupitelstvo schválilo usnesením č. 13/1362 ze dne 07.09.2023. V současné době probíhají v rámci projektu během celého roku 2023 stavební práce, v rámci kterých byly zjištěny takové skutečnosti, které vedly k požadavkům na vícepráce a tím i k posunu harmonogramu realizace stavby. Z toho důvodu je navrhováno nevyčerpanou částku ve výši 57.621,5 tis. Kč převést do rozpočtu roku 2024.</t>
  </si>
  <si>
    <t xml:space="preserve">Akce byla schválena usnesením zastupitelstva kraje č. 4/338 ze dne 17.06.2021. V roce 2022 bylo dokončeno zpracování projektové dokumentace a následovalo vyhlášení veřejné zakázky na zhotovitele stavby. V srpnu 2023 byla zahájena realizace trvající 240 dní, předpoklad dokončení dle SOD je v březnu 2024. Z tohoto důvodu je navrhováno převést nevyčerpané finanční prostředky ve výši 19.762,6 tis. Kč do rozpočtu roku 2024. </t>
  </si>
  <si>
    <t>Akce byla schválena usnesením rady kraje č. 91/7916 dne 22.06.2020. Finanční prostředky jsou určeny na projektovou přípravu akce, která bude dokončena na začátku roku 2024. Pro realizaci počítáme se zařazením do výzvy Energetické úspory VI. etapa. Je navrhováno převést finanční prostředky ve výši 5.337,6 tis. Kč do rozpočtu roku 2024.</t>
  </si>
  <si>
    <t>Akce byla schválena usnesením zastupitelstva kraje č. 2/21 dne 17.12.2020. V současné době je zpracována projektová dokumentace a vydáno stavební povolení. V roce 2024 je plánována realizace stavby. Finanční prosředky jsou určeny na úhradu pozastávek, které vyplývají ze smlouvy na zhotovení projektové dokumentace. Z tohoto důvodu je navrhováno převést finanční prostředky ve výši 24,7 tis. Kč do rozpočtu roku 2024.</t>
  </si>
  <si>
    <t>Akce byla schválena usnesením zastupitestva kraje č. 2/21 dne 17.12.2020. V současné době probíhá realizace stavby, která má být v listopadu dokončena. S ohledem na konečnou fakturaci a platební podmínky, které vyplývají ze smlouvy o dílo, je navrhováno převést finanční prostředky ve výši 2.712,3 tis. Kč do rozpočtu roku 2024.</t>
  </si>
  <si>
    <t>Akce byla schválena usnesením zastupitelstva kraje č. 2/21 dne 17.12.2020. Na konci roku 2022 byla uzavřena smlouva na zpracování projektové dokumentace, která je zpracovávána metodou BIM. Vzhledem k termínům plnění a platebním podmínkách vyplývajících z uzavřené smlouvy je navrhováno převést finanční prostředky ve výši 1.072,7 tis. Kč do rozpočtu roku 2024.</t>
  </si>
  <si>
    <t>Akce byla schválena usnesením zastupitelstva kraje č. 2/21 ze dne 17.12.2020. V současné době probíhá zpracování projektové dokumentace, termín pro odevzdání projektové dokumentace je 15.01.2024. Z tohoto důvodu je navrhováno převést nevyčerpané finanční prostředky ve výši 561 tis. Kč do rozpočtu roku 2024.</t>
  </si>
  <si>
    <t xml:space="preserve">Rada kraje usnesením č. 65/4851 ze dne 03.04.2023 schválila účelový příspěvek ve výši 2.005 tis. Kč na dodávku komplexního systému čištění ozonem. Zajištění realizace zadávacího řízení na dodávku stacionárních ozonových čističů je předmětem objednávky č. 0403/2023/ŠMS/O. Fakturace proběhne po ukončení veřejné zakázky, která je v současné době v realizaci. Dle nastavených lhůt není reálné vyčerpat finanční prostředky v roce 2023, proto je navrhováno převést finanční prostředky do rozpočtu roku 2024. </t>
  </si>
  <si>
    <t>Akce byla schválena usnesením zastupitelstva kraje č. 8/794 ze dne 16.06.2022.  V současnosti probíhá veřejná zakázka na výběr zhotovitele stavby. Po ukončení procesu administrace veřejné zakázky, bude uhrazena faktura za související služby. Předpoklad zahájení realizace akce (240 dnů) je únor 2024. Z výše uvedených důvodů je navrhováno převést finanční prostředky ve výši 150 tis. Kč do rozpočtu roku 2024.</t>
  </si>
  <si>
    <t>Akce byla schválena usnesením zastupitelstva kraje č. 9/852 dne 15.09.2022. Z důvodu náročnosti přípravy akce a nutnosti opakovaného zadávacího řízení u veřejné zakázky na projektanta, kdy se podařilo uzavřít smlouvu až v září, má akce velký časový skluz, proto je navrhováno převést finanční prostředky ve výši 6.591,6 tis. Kč do rozpočtu roku 2024.</t>
  </si>
  <si>
    <t xml:space="preserve">Rada kraje usnesením č. 65/4851 ze dne 03.04.2023 schválila účelový příspěvek ve výši 7.986 tis. Kč na dodávku komplexního systému čištění ozonem. Zajištění realizace zadávacího řízení na dodávku stacionárních ozonových čističů je předmětem objednávky č. 0403/2023/ŠMS/O. Fakturace proběhne po ukončení veřejné zakázky, která je v současné době v realizaci. Dle nastavených lhůt není reálné vyčerpat finanční prostředky v roce 2023, proto je navrhováno převést finanční prostředky do upraveného rozpočtu roku 2024. </t>
  </si>
  <si>
    <t>Akce byla schválena usnesením rady kraje č. 61/5448 ze dne 30.04.2019. V září 2023 bylo vydáno pravomocné stavební povolení a byla zahájena projekční činnost ve stupni DPS (projektová dokumentace pro provádění stavby). V rámci DPS je na základě doporučení MEC, p.o. nutné rozšířit předmět díla o návrh fotovoltaických panelů a prodloužit tak termín plnění. Předpoklad dokončení projekční přípravy stavby je v prosinci 2023. Z tohoto důvodu je navrhováno převést finanční prostředky ve výši 1.009 tis. Kč do rozpočtu roku 2024.</t>
  </si>
  <si>
    <t>Akce byla schválena usnesením zastupitelstva kraje č. 6/475 dne 16.12.2021. V roce 2023 byla ukončena I. etapa realizace stavby a byla zahájena II. etapa. V roce 2024 bude dokončena II. etapa a realizována III. etapa stavby. Z tohoto důvodu je navrhováno převést finanční prostředky ve výši 3.528 tis. Kč do rozpočtu roku 2024.</t>
  </si>
  <si>
    <t>Zastupitelstvo kraje rozhodlo o zahájení přípravy akce dne 16.06.2022 usnesením č. 8/751 a závazek financovat akci dne 15.12.2022 usn. č. 10/648. V současné době probíhá v rámci projektu projektová příprava. Dokončení první fáze projektu závisí na dodání vyjádření odborníků souvisejících profesí. Faktura za zpracování PD je očekávána koncem roku 2023 se splatností nejspíš v roce 2024 v souladu s obchodními podmínkami smlouvy. Z uvedených důvodů je navrhováno převést nevyčerpané prostředky ve výši 2.885,1 tis. Kč  do rozpočtu roku 2024.</t>
  </si>
  <si>
    <t>Zastupitelstvo kraje rozhodlo o profinancování a kofinancování projektu dne 16.09.2021 usnesením č. 5/410 a o navýšení profinancování a kofinancování usnesením č. 12/1242 dne 08.06.2023. V rámci projektu probíhají stavební práce. V průběhu realizace se vyskytly požadavky na vícepráce, v souvislosti s jejich administrací došlo k mírnému zpoždění oproti původnímu harmonogramu. Z uvedeného důvodu je navrhováno převést nevyčerpané finanční prostředky ve výši 19.185,7 tis. Kč do rozpočtu roku 2024.</t>
  </si>
  <si>
    <t>Akce byla schválena usnesením rady kraje č. 10/948 dne 15.12.2022. V průběhu roku 2023 probíhala  analýza návratnosti finanční stránky akce ve spolupráci s oddělením ZDR a MEC. V současné době probíhá příprava zadávací dokumentace na zhotovitele. Realizace díla proběhne v roce 2024. Z tohoto důvodu je navrhováno převést finanční prostředky ve výši 14.000 tis. Kč do rozpočtu kraje na rok 2024.</t>
  </si>
  <si>
    <t>Pronájem Nemocnice s poliklinikou v Novém Jičíně byl schválen usnesením rady kraje č. 93/5859 dne 21.09.2011 a usnesením zastupitelstva kraje č. 21/1723 dne 21.09.2011. V souladu s rozhodnutím orgánů kraje byla dne 26.09.2011 uzavřena s nájemcem Radioterapie a.s. (od 01.07.2020 Nemocnice AGEL Nový Jičín a.s.) smlouva o nájmu podniku. Na základě této smlouvy se pronajímatel zavazuje prostředky ve výši 95% z reinvestiční části nájemného investovat zpět do pronajatého nemovitého majetku, přičemž nevyčerpaná částka, která je určená v daném roce na reinvestice a opravy se dle smlouvy o nájmu podniku z jednoho kalendářního roku převádí do následujícího kalendářního roku. Proto je navrhováno převést nevyčerpané finanční prostředky ve výši 37.082,1 tis. Kč do rozpočtu roku 2024.</t>
  </si>
  <si>
    <t>Akce schválena radou kraje usnesením č. 78/5746 ze dne 25.09.2023, proběhla veřejná zakázka, smlouva s dodavatelem k podpisu, předpoklad dodání v 12/2023, z důvodu fakturace je navrhován převod do rozpočtu roku 2024.</t>
  </si>
  <si>
    <t>Finanční prostředky na obnovu a pořízení přístrojové techniky byly schváleny pro Nemocnici ve Frýdku-Místku, p. o., radou kraje usnesením č. 60/4403 ze dne 16.01.2023. Finanční prostředky jsou postupně čerpány, z důvodu předpokládané dodávky přístroje v 12/2023 a následné fakturace, je navrhován převod do rozpočtu roku 2024.</t>
  </si>
  <si>
    <t xml:space="preserve">Finanční prostředky jsou vázány smlouvou č. 01721/2022/ŽPZ, která byla uzavřena na základě veřejné zakázky a schválena radou kraje usnesením č. 40/2684 ze dne 14.03.2022. Platby budou probíhat postupně dle jednotlivých částí tak, jak je uvedeno ve smlouvě.  V návaznosti na to je navrhováno převést nevyčerpané finanční prostředky do rozpočtu roku 2024. </t>
  </si>
  <si>
    <t>Dotační program – Podpora rozvoje cykloturistiky v Moravskoslezském kraji</t>
  </si>
  <si>
    <t>Akce byla schválena usnesením zastupitelstva kraje č. 10/948 ze dne 15.12.2022, jejímž předmětem je demolice původního a výstavba zcela nového mostu. V průběhu výstavby došlo k nepředvídatelné situaci - rozpor aktuálního stavu v podloží středního pilíře s předpokladem v projektové dokumentaci. Po provedených průzkumech a po zpracování odborných posudků, došlo k nutné úpravě projektové dokumentace jež vyvolala dodatečné stavební povolení a tím posun termínu dokončení stavby do roku 2024. S ohledem na tuto skutečnost nebudou veškeré finanční prostředky vyčerpány v roce 2023. Z daného důvodu se navrhuje nevyčerpané finanční prostředky převést do rozpočtu roku 2024.</t>
  </si>
  <si>
    <t>Akce byla schválena usnesením zastupitelstva kraje č. 10/948 ze dne 15.12.2022. Příprava stavby tramvajové trati je podpořena uzavřeným memorandem mezi Moravskoslezským krajem, statutárními městy Ostrava a Karviná a také městy Rychvald a Orlová. V současné době probíhají další inženýrsko-investorské činnosti na tomto projektu, které se přesouvají do roku 2024. S ohledem na tuto skutečnost nebudou veškeré finanční prostředky vyčerpány v roce 2023. Z daného důvodu se navrhuje nevyčerpané finanční prostředky převést do rozpočtu roku 2024.</t>
  </si>
  <si>
    <t>Akce byla schválena usnesením rady kraje č. 63/4721 dne 06.03.2023. Na jaře roku 2023 bylo vydáno stavební povolení a zahájeno zpracování zadávací dokumentace pro výběr zhotovitele. V současné době probíhá zadávací řízení (podlimitní veřejná zakázka) na výběr zhotovitele s předpokladem uzavření smlouvy do konce roku 2023 a termínem plnění v roce 2024. Z tohoto důvodu je navrhováno převést finanční prostředky ve výši 21.000 tis. Kč do rozpočtu roku 2024.</t>
  </si>
  <si>
    <t>Akce byla schválena usnesením zastupitelstva kraje č. 6/475 dne 16.12.2021. V rámci akce byla zpracována I. část projektové dokumentace, z níž vyplynula skutečnost, že konstrukce střechy nevyhovuje ze statického hlediska a bude nutné změnit zamýšlenou variantu stavby. Z důvodu významné změny rozsahu projektové dokumentace byla stávající smlouva ukončena a bude vyhlášena nová veřejná zakázka na zhotovitele, která upřesní potřebné finanční prostředky pro realizaci stavební části akce. Z tohoto důvodu je navrhováno převést nevyčerpané finanční prostředky ve výši 3.969,8 tis. Kč do rozpočtu roku 2024.</t>
  </si>
  <si>
    <t xml:space="preserve">NUTSHELL-Strengthening public transport to enhance accessibility in rural central Europe – NUTSHELL-Posílení veřejné dopravy pro zlepšení dostupnosti ve venkovských oblastech střední Evropy </t>
  </si>
  <si>
    <t>Silnice III/4593 Úvalno - Branice, km 7,194 - 8,239 s vazbou na hraniční přechod PR – Bogdanovice - Wlodzienin</t>
  </si>
  <si>
    <t>Supporting mental health of young people in the era of coronavirus</t>
  </si>
  <si>
    <t>Rekonstrukce budovy CM Hlučín, středisko Opava (Správa silnic Moravskoslezského kraje, příspěvková organizace)</t>
  </si>
  <si>
    <t>Novostavba garáží a dílen v areálu CM Frýdek-Místek  (Správa silnic Moravskoslezského kraje, příspěvková organizace)</t>
  </si>
  <si>
    <t>Energetické úspory VI. Etapa – ZŠ Ostrava U Haldy (Základní škola, Ostrava-Hrabůvka, U Haldy 66, příspěvková organizace)</t>
  </si>
  <si>
    <t>Fotovoltaický systém pro SPŠ a OA v Bruntále (Střední průmyslová škola a Obchodní akademie, Bruntál, příspěvková organizace)</t>
  </si>
  <si>
    <t>Smart akcelerátor MSK</t>
  </si>
  <si>
    <t>Akce schválena radou kraje usnesením č. 65/4823 ze dne 03.04.2023 ve výši 15.000 tis. Kč na zřízení zubních ambulancí na Bruntálsku a Krnovsku vč. zřízení zubní laboratoře (Sdružené zdravotnické zařízení Krnov, příspěvková organizace). Z důvodu posunu harmonogramu stavebních úprav prostor zubních ambulancí na straně města Bruntál a vyhlášení VZ na stomatologické vybavení a nábytek, je navrhován převod finančních prostředků ve výši 8.379,2 tis. Kč do rozpočtu roku 2024.</t>
  </si>
  <si>
    <t>Akce schválena usnesením zastupitelstva kraje č. 10/948 ze dne 15.12.2022, finanční prostředky navýšeny usnesením rady kraje č. 76/5572 ze dne 21.08.2023 a jsou určeny na Upgrade NIS z FONS Akord do FONS Enterprise (Nemocnice ve Frýdku-Místku, příspěvková organizace). Dosud není zahájen ostrý provoz, předání díla se předpokládá do 31.12.2023.  Z důvodu fakturace je navrhován převod do rozpočtu roku 2024.</t>
  </si>
  <si>
    <t>Akce schválena radou kraje usnesením č. 80/5868 ze dne 23.10.2023 (Nemocnice Karviná - Ráj, příspěvková organizace), předpoklad dodání v 12/2023, z důvodu fakturace je navrhován převod do rozpočtu 2024.</t>
  </si>
  <si>
    <t>Zajištění činnosti krizového štábu a odborná příprava orgánů krizového řízení</t>
  </si>
  <si>
    <t>Dotační program - Program obnovy památek nadregionálního významu v Moravskoslezském kraji</t>
  </si>
  <si>
    <t xml:space="preserve">Výstavba nového koncertního sálu jako přístavba Domu kultury města Ostravy </t>
  </si>
  <si>
    <t>Technická údržba, podpora a služby k software v odvětví školství  (udržitelnost projektů)</t>
  </si>
  <si>
    <t>Aktualizace Zásad územního rozvoje Moravskoslezského kraje</t>
  </si>
  <si>
    <t>Pořízení osobních ochranných pracovních prostředků zaměstnanců (Zdravotnická záchranná služba Moravskoslezského kraje, příspěvková organizace, Ostrava)</t>
  </si>
  <si>
    <t>Dotační program - Kotlíkové dotace v Moravskoslezském kraji 3. grantové schéma (AMO)</t>
  </si>
  <si>
    <t>Povodňový plán Moravskoslezského kraje</t>
  </si>
  <si>
    <t>Technická údržba, podpora a služby k software v odvětví dopravy (udržitelnost projektů)</t>
  </si>
  <si>
    <t>Rada kraje usnesením č. 68/5106 ze dne 22.05.2023 vyhlásila dotační program „Podpora vědy a výzkumu v Moravskoslezském kraji 2023". V rozpočtu kraje na rok 2023 byly alokovány finanční prostředky ve výši 3.000 tis. Kč na výplatu prvních splátek dotací po nabytí účinnosti smluv. Orgánům kraje bude předloženo koncem roku schválení příjemců v rámci dotačního programu a následně s nimi budou uzavřeny smlouvy o poskytnutí dotace. V návaznosti na uvedené je navrhováno převést finanční prostředky ve výši 3.000 tis. Kč do rozpočtu kraje na rok 2024.</t>
  </si>
  <si>
    <t>Usnesením zastupitelstva kraje č. 8/769 ze dne 16.06.2022 bylo rozhodnuto o poskytnutí dotací v rámci dotačního programu „Podpora systému destinačního managementu turistických oblastí". V letech 2022 a 2023 byly vyplaceny první splátky dotací včetně paušálních plateb. Výplata druhých splátek dotací po přeložení závěrečných vyúčtování se předpokládá počátkem roku 2024. V návaznosti na výše uvedené je radě kraje navrhováno převést nevyčerpané finanční prostředky ve výši 527,7 tis. Kč do rozpočtu kraje na rok 2024.</t>
  </si>
  <si>
    <t>Rada kraje rozhodla usnesením č. 96/8476 ze dne 21.09.2020 o vyhlášení kontinuálního dotačního programu „Podpora rozvoje cykloturistiky v Moravskoslezském kraji pro rok 2021+". Zastupitelstvo kraje postupně rozhodlo o poskytnutí dotací v rámci tohoto dotačního programu, a to čtyřem skupinám žadatelů. Výplata druhých splátek dotací probíhá postupně po předložení závěrečných vyúčtování. Usnesením zastupitelstva kraje č. 13/1387 ze dne 07.09.2023 bylo rozhodnuto o uzavření dodatku ke smlouvě týkající se prodloužení realizace projektu. V návaznosti na výše uvedené je radě kraje navrhováno převést nevyčerpané finanční prostředky ve výši 142,8 tis. Kč určené pro výplatu druhé splátky dotace do rozpočtu kraje na rok 2024.</t>
  </si>
  <si>
    <t>Usnesením zastupitelstva kraje č. 14/1721 ze dne 12.12.2019 bylo rozhodnuto o poskytnutí dotací v rámci dotačního programu „Podpora natáčení audiovizuálních děl v Moravskoslezském kraji 2019-2021". V letech 2020 až 2023 byly uzavřeny dodatky ke smlouvám a došlo k prodloužení časových použitelností dotací. Výplata druhých splátek dotací po přeložení závěrečných vyúčtování se předpokládá počátkem roku 2024. V návaznosti na výše uvedené je radě kraje navrhováno převést nevyčerpané finanční prostředky ve výši 950 tis. Kč do rozpočtu kraje na rok 2024.</t>
  </si>
  <si>
    <t xml:space="preserve">Na základě usnesení rady kraje č. 84/7447 ze dne 23.03.2020 kraj uzavřel objednávku č. 0422/2020/IM/0 se společností  Deloitte Advisory s.r.o. na poskytování konzultačních služeb souvisejících s výběrem developera pro realizaci jednotlivých investičních záměrů v oblasti hangárování, leteckého opravárenství, případně dalších leteckých služeb v areálu Letiště Leoše Janáčka Ostrava v Mošnově za cenu 510 tis. Kč včetně DPH. Z této objednávky zatím nebylo plněno 86,5 tis. Kč. V souvislosti s uvedeným investičním záměrem kraj uzavřel objednávku č. 0602/2020/IM/0 se společností MT Legal s.r.o., advokátní kancelář na poskytnutí právních služeb spojených se samotným procesem výběru developera za cenu 241,1 tis. Kč, přičemž dosud není uhrazeno 225,6 tis. Kč. Finanční prostředky na úhradu této objednávky byly schváleny usnesením rady kraje č. 89/7811 ze dne 01.06.2020. Z důvodu přerušení procesu výběru developera ze strany kraje a jeho předpokládaného pokračování až v roce 2024 je navrhováno převést nevyčerpané finanční prostředky ve výši 312,1 tis. Kč do rozpočtu roku 2024. </t>
  </si>
  <si>
    <t>Na základě objednávky č. 0845/2023/IM/O byly u společnosti Digital Construction Consulting s.r.o. objednány služby spočívající v posouzení plnění, koordinace projektů a poradenské činnosti projektů realizovaných v rámci zavádění metody BIM na krajském úřadě Moravskoslezského kraje. S ohledem na termín plnění a platební podmínky je navrhováno převést nevyčerpané finanční prostředky ve výši 300 tis. Kč do rozpočtu roku 2024. Na základě objednávky č. 0950/2023/IM/O byla u uvedené společnosti objednána Koncepce digitalizace a implementace metody BIM. S ohledem na smluvní a platební podmínky je navrhováno převést nevyčerpané finanční prostředky ve výši 592,9 tis. Kč do rozpočtu roku 2024.</t>
  </si>
  <si>
    <t xml:space="preserve">Rada kraje usnesením č. 64/5787 ze dne 11.06.2019 rozhodla uzavřít smlouvu o dílo č. 02108/2019/KŘ a následně dodatky č.1 a 2 na realizaci projektu "Inteligentní parkovacích systém v okolí KÚ MSK" včetně servisních služeb v následujícím období. Smlouva byla uzavřena se společností MASTER IT Technologies, a.s. V návaznosti na to je navrhováno převést nevyčerpané finanční prostředky do rozpočtu roku 2024. </t>
  </si>
  <si>
    <t xml:space="preserve">Rada kraje usnesením č.1/10 ze dne 05.11.2020 rozhodla uzavřít smlouvu č. 03830/2023/EPCH o poskytování služeb na zajištění konference "H2 Fórum Moravskoslezského kraje". Smlouva byla uzavřena se společností UNNI Trading, s.r.o. S ohledem na termín realizace konference a stanovené platební podmínky je navrhováno převést nevyčerpané finanční prostředky do rozpočtu roku 2024. </t>
  </si>
  <si>
    <t>Na základě objednávky č. 0949/2023/EPCH/O byla objednána moderace programu mezinárodní konference „H2 Fórum 2023“. S ohledem na požadovaného plnění  a stanovené platební podmínky, je navrhováno převést nevyčerpané finanční prostředky do rozpočtu roku 2024.  Nad rámec uvedeného nelze v následujícím období vyloučit uzavření dalších objednávek, jenž budou mít finanční plnění v roce 2024 v hodnotě 800 tis. Kč. Z daného důvodu je navrhováno převést nevyčerpané finanční prostředky do rozpočtu roku 2024.</t>
  </si>
  <si>
    <t>Zastupitelstvo kraje usnesením č. 10/964 ze dne 15.12.2022 schválilo účelově určenou investiční dotaci č. 00133/2023/EPCH Vysoké škole báňské - Technické univerzitě Ostrava na realizaci projektu "Centrum energetických a environmentálních technologií – explorer". Dle smluvního ujednání jsou příjemci dotace finanční prostředky poskytnuty na základě průběžného vyúčtování s termínem realizace projektu, nejpozději do 31.12.2024. Z daného důvodu je navrhováno převést nevyčerpané finanční prostředky do rozpočtu roku 2024. Finanční prostředky budou v roce 2024 zapojeny na akci rozpočtu ID – Centrum energetických a environmentálních technologií – explorer.</t>
  </si>
  <si>
    <t>Zastupitelstvo kraje usnesením č. 10/966 ze dne 15.12.2022 schválilo účelově určenou investiční dotaci č. 00134/2023/EPCH Moravskoslezskému Vodíkovému Klastru, z. s., na realizaci projektu "Vodíkové údolí Moravskoslezského kraje". Dle smluvního ujednání je příjemci dotace finanční prostředky poskytnuta 2. část finančních prostředků až na základě závěrečného vyúčtování, s termínem v lednu 2024. Z daného důvodu je navrhováno převést nevyčerpané finanční prostředky do rozpočtu roku 2024. Finanční prostředky budou v roce 2024 zapojeny na akci rozpočtu ID - Vodíkové údolí MSK.</t>
  </si>
  <si>
    <t xml:space="preserve">Zastupitelstvo kraje usnesením č. 13/1342 ze dne 07.09.2023 rozhodlo o založení spolku POHOPARK, z. s., a o členství Moravskoslezského kraje v tomto spolku, a to v postavení zakládajícího člena. Na úhradu vstupního příspěvku zakládajícího člena spolku POHOPARK rozhodlo o úhradě ve výši 1 mil. Kč. Vzhledem k tomu, že založení spolku je závislé na obdržení Rozhodnutí o poskytnutí dotace na projekt POHOPARK, bylo založení spolku odloženo. Z daného důvodu je navrhováno převést nevyčerpané finanční prostředky do rozpočtu roku 2024. </t>
  </si>
  <si>
    <t xml:space="preserve">Rada kraje usnesením č. 77/5686 ze dne 04.09.2023 schválila účelově určenou dotaci na základě smlouvy č. 04004/2023/EPCH na realizaci projektu "Konference ChainCamp 2023" a dále rada kraje usnesením č. 80/5855 ze dne 23.10.2023 schválila dohodu o narovnání  k této smlouvě s termínem předložení závěrečného vyúčtování v prosinci 2023. Z daného důvodu je navrhováno převést nevyčerpané finanční prostředky do rozpočtu roku 2024. </t>
  </si>
  <si>
    <t xml:space="preserve">Rada kraje usnesením č. 78/5728 ze dne 25.09.2023 schválila účelově určenou dotaci na základě smlouvy č. 04384/2023/EPCH na realizaci projektu „Setkání signatářů Memoranda o spolupráci 2023"  s termínem předložení závěrečného vyúčtování v lednu 2024. Z daného důvodu je navrhováno převést nevyčerpané finanční prostředky do rozpočtu roku 2024. </t>
  </si>
  <si>
    <t xml:space="preserve">Zastupitelstvo kraje usnesením č. 10/965 ze dne 15.12.2022 schválilo účelově určenou dotaci na základě smlouvy č. 00136/2023/EPCH na realizaci projektu „E-TECH CENTRUM LIBROS"  s termínem předložení závěrečného vyúčtování v lednu 2024. Z daného důvodu je navrhováno převést nevyčerpané finanční prostředky do rozpočtu roku 2024. </t>
  </si>
  <si>
    <t xml:space="preserve">Zastupitelstvo kraje usnesením č. 7/601 ze dne 16.03.2022 schválilo účelově určenou dotaci dle smlouvy č. 00769/2022/EPCH na realizaci projektu „EDEN SILESIA - vypracování odborné analytické studie" s termínem předložení závěrečného vyúčtování v prosinci 2023. Dle smluvních podmínek dochází k poslední splátce čerpání dotace na základě předloženého závěrečného vyúčtování. Z daného důvodu je navrhováno převést nevyčerpané finanční prostředky do rozpočtu roku 2024. </t>
  </si>
  <si>
    <t>Rada kraje usnesením č. RK 78/5727  ze dne 25.09.2023 schválila příspěvkové organizaci Moravskoslezské energetické centrum realizaci projektu "Studie simulace bilancí energie vyrobené z fotovoltaických systémů a větrných elektráren v MSK" s časovou použitelností do 31.12.2024. S ohledem na stanovenou časovou použitelnost je navrhováno převést  nevyčerpané finanční prostředky do rozpočtu roku 2024.</t>
  </si>
  <si>
    <t>Oddělení veřejných zakázek krajského úřadu byl předložen požadavek na uskutečnění veřejné zakázky č. 102/2023 ze dne 28.08.2023 na Výměnu poplachového zabezpečovacího a tísňového systému v objektu KÚ MSK.  S ohledem na předpokládaný termín výběru dodavatele uzavření smlouvy a stanovené platební podmínky je navrhováno převést nevyčerpané finanční prostředky do rozpočtu roku 2024.</t>
  </si>
  <si>
    <t xml:space="preserve">Rada kraje usnesením č. 35/2464 ze dne 07.02.2022 rozhodla uzavřít rámcovou smlouvu  č. 00321/2022/INF na pořizování licencí a podpory k softwarovým produktům společnosti Cisco Systems, nákup vybraných HW produktů společnosti Cisco Systems. Smlouva byla uzavřena s Českou republikou – Ministerstvem  vnitra.  Na základě uzavřené smlouvy bylo požádáno Ministerstvo vnitra, jakožto centrální zadavatel pro produkty CISCO ve státní správě o realizaci veřejné zakázky na "nákup AP WiFi". S ohledem na termíny realizace zakázky je navrhováno převést nevyčerpané finanční prostředky do rozpočtu roku 2024. </t>
  </si>
  <si>
    <t xml:space="preserve">Rada kraje usnesením č. 92/8110 ze dne 20.07.2020 rozhodla uzavřít rámcovou smlouvu  č. 04290/2020/INF na poskytování nových licencí ke všem programovým prostředkům VMware, podporu a subskripce Support and Subscription, Renewal. Smlouva byla uzavřena s Českou republikou – Ministerstvem  vnitra.  Na základě uzavřené smlouvy bylo požádáno Ministerstvo o zajištění veřejné na prodloužení podpory virtualizace VMware. V návaznosti na to je navrhováno převést nevyčerpané finanční prostředky do rozpočtu roku 2024. </t>
  </si>
  <si>
    <t xml:space="preserve">Rada kraje usnesením č. 51/3549 ze dne 29.08.2022 rozhodla uzavřít rámcovou smlouvu  č. 03353/2022/INF o poskytování služeb na Podporu software iTop a související služby. Smlouva byla uzavřena se společností Gappex s.r.o.  Z uzavřené smlouvy vyplývá poskytování služeb po dobu 24 měsíců. V návaznosti na to je navrhováno převést nevyčerpané finanční prostředky do rozpočtu roku 2024. </t>
  </si>
  <si>
    <t xml:space="preserve">Rada kraje usnesením č. 34/2338 ze dne 24.01.2022 rozhodla uzavřít rámcovou smlouvu  č. 00315/2022/INF na poskytování servisní a technické podpory softwarových produktů Microsoft. Smlouva byla uzavřena se společností XEVOS Solutions s.r.o. Z uzavřené smlouvy vyplývá poskytování servisní a technické podporu na dobu neurčitou. V návaznosti na to je navrhováno převést nevyčerpané finanční prostředky do rozpočtu roku 2024. </t>
  </si>
  <si>
    <t xml:space="preserve">Rada kraje usnesením č.65/4812 ze dne 03.04.2023 rozhodla uzavřít rámcovou smlouvu  č. 01720/2023/INF na zajištění služby podpory a dohledu síťových prvků společnosti CISCO provozovaných v TCK MSK. Smlouva byla uzavřena se společností VÍTKOVICE IT SOLUTIONS a.s. Z uzavřené smlouvy vyplývá poskytování služeb po dobu 24 měsíců. V návaznosti na to je navrhováno převést nevyčerpané finanční prostředky do rozpočtu roku 2024. </t>
  </si>
  <si>
    <t xml:space="preserve">Na základě objednávky č. 0591/2023/INF/O byla objednána roční servisní podpora na technologie dodané v rámci „Technologického centra Moravskoslezského kraje“. Podpora bude poskytována do 30.06.2024. V návaznosti na to je navrhováno převést nevyčerpané finanční prostředky do rozpočtu roku 2024. </t>
  </si>
  <si>
    <t xml:space="preserve">Zastupitelstvo kraje usnesením č. 11/1186 ze dne 10.03.2023 rozhodlo o uzavření smlouvy  č. 01538/2023/INF o spolupráci při zabezpečení informačního systému digitální technické mapy. Smlouva byla uzavřena s Krajem Vysočina. S ohledem na to, že část plnění přechází do roku 2024, je navrhováno převést nevyčerpané finanční prostředky do rozpočtu roku 2024. </t>
  </si>
  <si>
    <t xml:space="preserve">Zastupitelstvo kraje usnesením č. 11/1186 ze dne 10.03.2023 rozhodlo o uzavření smlouvy  č. 01538/2023/INF o spolupráci při zabezpečení informačního systému digitální technické mapy. Smlouva byla uzavřena s Plzeňským krajem. S ohledem na to, že část plnění přechází do roku 2024, je navrhováno převést nevyčerpané finanční prostředky do rozpočtu roku 2024. </t>
  </si>
  <si>
    <t>Na základě smlouvy č. 00550/2021/INF uzavřené se společností DALUX Aps hradí Moravskoslezský kraj poplatek za užití CDE prostředí pro správu a řízení stavebních projektů metodou BIM (Building Information Modelling) u vybraného pilotního projektu. S ohledem na smluvní a platební podmínky je navrhováno převést nevyčerpané finanční prostředky ve výši 49,5 tis. Kč do rozpočtu roku 2024. Na základě objednávky č. 1250/2022/IM/O byla u společnosti LAMBDA studio s.r.o. objednána poradenská a konzultační činnost v rámci přípravy pilotních projektů MSK v souvislosti se zaváděním metody BIM (Building Information Modelling). S ohledem na smluvní a platební podmínky je navrhováno převést nevyčerpané finanční prostředky ve výši 208 tis. Kč do rozpočtu roku 2024.</t>
  </si>
  <si>
    <t>Rada kraje usnesením č. 38/2612 ze dne 28.02.2022 rozhodla uzavřít smlouvu č. 00946/2022/POR, na základě níž byly objednány  právní služby v rámci vymáhání pohledávek ze smlouvy o dílo akce „Silnice III/4787 Ostrava ul. Výškovická - rekonstrukce mostů ev. č. 4787-3.3 a 4787-4.3". S ohledem na dohodnuté podmínky  je navrhováno převést nevyčerpané finanční prostředky ve výši 118,7 tis. Kč do rozpočtu kraje na rok 2024 z důvodu stále probíhajícího soudního řízení a očekávaných dalších nákladů s tím spojených.</t>
  </si>
  <si>
    <t>Zastupitelstvo kraje usnesením č. 8/712 ze dne 16.06.2022 rozhodlo poskytnout investiční dotaci a uzavřít smlouvu č. 00938/2023/KH s obcí Libhošť ve výši 225 tis. Kč na pořízení nového dopravního automobilu pro jednotku sborů dobrovolných hasičů příjemce s termínem realizace akce do 30.06.2023. Zastupitelstvo kraje usnesením č. 12/1203 ze dne 08.06.2023 rozhodlo o posunutí termínu realizace akce do 31.12.2024. Dotace bude poskytnuta ve lhůtě 14 dnů od obdržení písemné výzvy příjemce s přiloženou kopií faktury dokládající vznik uznatelných nákladů. V návaznosti na uvedené je navrhováno převést finanční prostředky v celkové výši 225 tis. Kč do rozpočtu kraje na rok 2024.</t>
  </si>
  <si>
    <t>V roce 2023 byla vystavena objednávka č. 0845/2023/KPP/O ve výši 53,24 tis. Kč na QQ studio Ostrava s.r.o. ke zpracování scénáře k cca 10minutovému dokumentárnímu filmu o archeologickém nálezu z doby bronzové v majetku Moravskoslezského kraje (zlatý diadém/pás) s dobou plnění do 07.12.2023. Vzhledem k možné  fakturaci a následnému čerpání v měsíci lednu je navrhováno převést nevyčerpané finanční prostředky do rozpočtu roku 2024.</t>
  </si>
  <si>
    <t>Zastupitelstvo kraje usnesením č. 7/607 ze dne 16.03.2022 rozhodlo poskytnout dotaci (02180/2022/KPP), účelově určenou na projekt "MORD", ve výši 1 500 tis. Kč pro subjekt Breathless Films s.r.o.. Následně byla usnesením zastupitelstva kraje č. 12/1219 ze dne 08.06.2023 prodloužena doba realizace projektu do 30.09.2024. Závěrečné vyúčtování má být předloženo do 31.10 2024. Dotace může být vyplacena do 60 dnů od předložení bezchybného závěrečného vyúčtování. V návaznosti na výše uvedené je navrhováno převést nevyčerpané finanční prostředky do rozpočtu roku 2024.</t>
  </si>
  <si>
    <t xml:space="preserve">Zastupitelstvo kraje usnesením č. 7/607 ze dne 16.03.2022 rozhodlo poskytnout dotaci (02038/2022/KPP), účelově určenou na projekt "TA DRUHÁ", ve výši 150 tis. Kč pro subjekt m3 Films s.r.o.. Následně byla usnesením zastupitelstva kraje č. 12/1219 ze dne 08.06.2023 prodloužena doba realizace projektu do 30.04.2024. Závěrečné vyúčtování má být předloženo 31.05.2024. Dotace může být vyplacena do 60 dnů od předložení bezchybného závěrečného vyúčtování. V návaznosti na výše uvedené je navrhováno převést nevyčerpané finanční prostředky do rozpočtu roku 2024. </t>
  </si>
  <si>
    <t xml:space="preserve">Zastupitelstvo kraje usnesením č. 8/729 ze dne 16.06.2022 rozhodlo poskytnout účelovou investiční dotaci (02452/2022/KPP) statutárnímu městu Ostrava na realizaci projektu „Koncertní sál a rekonstrukce Domu kultury města Ostravy“  ve výši 300.000 tis. Kč (z toho vyčleněno 100.000 tis. Kč pro rok 2024 a 100.000 tis. Kč pro rok 2026), s časovou použitelností od 1.1.2023 do 31.12.2026. Schválená dotace pro rok 2023 ve výši 100.000 tis. Kč může být vyplacena do 30 dnů ode dne předložení výzvy k zaplacení. V návaznosti na výše uvedené je navrhováno převést nevyčerpané finanční prostředky do rozpočtu roku 2024. </t>
  </si>
  <si>
    <t>V roce 2023 byla uzavřena se subjektem POLAR televize Ostrava, s.r.o., smlouva č. 00493/2023/KH na nákup vysílacího času a poskytnutí licence. V rámci této smlouvy jsou vytvořeny mj. magazíny Beskydský expres, Jesenický expres, Kam vyrazit v Moravskoslezském kraji a Transformace kraje. Fakturace za tyto magazíny probíhá měsíčně. Faktury, které budou zaslány koncem roku 2023 budou v souladu s platebními podmínkami hrazeny až v roce 2024. Z tohoto důvodu je navrhováno převést finanční prostředky ve výši 1.179,8 tis. Kč do rozpočtu kraje na rok 2024.</t>
  </si>
  <si>
    <t>Rada kraje usnesením č. 60/4380 ze dne 16.01.2023 rozhodla uzavřít smlouvu č. 00493/2023/KH se společností POLAR televize Ostrava, s.r.o., za účelem výroby pořadu Léta běží, aj. Finanční prostředky jsou určeny na úhradu faktur za plnění uskutečněné v prosinci a lednu. Proto je navrhováno převést prostředky ve výši 75,1 tis. Kč do upraveného rozpočtu roku 2024.</t>
  </si>
  <si>
    <t>V roce 2023 byly uzavřeny smlouvy na nákup vysílacího času, dodání programů a poskytnutí licence, s dobou plnění do 31.01.2024 se společnostmi Rádio Čas s.r.o.  (č. sml. 00501/2023/KH),  FABEX MEDIA s.r.o.  (č. sml. 00492/2023/KH), POLAR televize Ostrava, s.r.o. (č. sml. 00493/2023/KH) a s společností MEDIA BOHEMIA a.s. (č. sml. 00502/2023/KH). Vysílání za měsíce prosinec 2023 a leden 2024 bude fakturováno až v roce 2024. V návaznosti na výše uvedené je navrhováno převést nevyčerpané finanční prostředky do rozpočtu roku 2024.</t>
  </si>
  <si>
    <t xml:space="preserve">Finanční prostředky na akci schválilo zastupitelstvo kraje usnesením č. 10/948 ze dne 15.12.2022. Uzavřena smlouva č. 00493/2023/KH s organizací POLAR televize Ostrava, s.r.o., z ORJ 9 financováno poskytnutí licence k magazínu TV Medicína, s ohledem na platnost smlouvy jsou finanční prostředky ve výši 246,9 tis. Kč navrhovány k převodu do roku 2024. </t>
  </si>
  <si>
    <t>Finanční prostředky v rámci této akce rozpočtu jsou vázány podmínkami uzavřené smluv č. 00502/2023/KH (9,7 tis. Kč) a č. 00493/2023/KH (82,30 tis. Kč), ve které je plnění smlouvy stanoveno v měsíčních intervalech do 31.01.2024 nebo do vyčerpání fin.prostředků. Je navrhováno převést do rozpočtu roku 2024 odhadovanou výši finančních prostředků.</t>
  </si>
  <si>
    <t>Usnesením zastupitelstva kraje č. 13/1390 ze dne 07.09.2023 bylo rozhodnuto o poskytnutí dotací v rámci dotačního programu „Program na podporu přípravy projektové dokumentace 2023". Některé smlouvy budou uzavřeny až koncem roku 2023 a výplata prvních splátek dotací tak proběhne počátkem roku 2024. V návaznosti na uvedené je navrhováno převést nevyčerpané finanční prostředky ve výši 4.500 tis. Kč do rozpočtu kraje na rok 2024.</t>
  </si>
  <si>
    <t>Zastupitelstvo kraje rozhodlo o profinancování projektu usnesením č. 13/1378 ze dne 07.09.2023. Rada kraje usnesením č. 76/5606 ze dne 21.08.2023 vyhlásila dotační program. Z důvodu vysokého zájmu o vyhlášení dotační program byl objem prostředků alokovaný na dotačním programu ve výši 4.000 tis. Kč navýšen o 1.892,3 tis. Kč z prostředků kraje. Dotace budou vyplaceny až po předložení závěrečného vyúčtování v roce 2024. V návaznosti na uvedené je navrhováno převést finanční prostředky ve výši 5.892,3 tis. Kč do rozpočtu kraje na rok 2024.</t>
  </si>
  <si>
    <t>Rada kraje usnesením č. 58/4286 ze dne 12.12.2022 rozhodla o poskytnutí dotace subjektu Moravskoslezská kreativní akademie z.s., na realizaci projektu "Zkapacitnění a zkvalitnění ateliérů" ve výši 200 tis. Kč. První splátka dotace byla vyplacena koncem roku 2022. Zbylé finanční prostředky budou vyplaceny po předložení závěrečného vyúčtování, což se předpokládá v závěru roku 2023. V návaznosti na výše uvedené je navrhováno převést nevyčerpané finanční prostředky ve výši 100 tis. Kč do rozpočtu kraje na rok 2024.</t>
  </si>
  <si>
    <t>O poskytnutí dotací v rámci této akce rozhodlo zastupitelstvo kraje usnesením č. 7/645 ze dne 16.03.2022. Jedním z příjemců dotace je společnost Veolia Energie ČR, a.s. První splátka dotace byla vyplacena v roce 2022, druhá splátka dotace do max. výše 75 % z celkových skutečně vynaložených uznatelných nákladů má být dle podmínek uvedených ve smlouvě č. 01636/2022/RRC převedena do 60 dnů ode dne předložení bezchybného průběžného vyúčtování, což se předpokládá počátkem roku 2024. V návaznosti na uvedené je navrhováno převést finanční prostředky ve výši 2.075 tis. Kč do rozpočtu kraje na rok 2024.</t>
  </si>
  <si>
    <t>Zastupitelstvo kraje rozhodlo usnesením č. 17/2054 ze dne 03.09.2020 o pokračování dalších aktivit k rozšíření zájmového území Mošnov. Z výše uvedeného důvodu je navrhováno převést zasmluvněné prostředky ve výši 262 tis. do rozpočtu kraje na rok 2024.</t>
  </si>
  <si>
    <t>Předmětem objednávky č. 1378/2022/ŠMS/O je zajištění grafických prací a správy stávajících sociálních sítí. Fakturace probíhá průběžně na základě plnění v jednotlivých měsících.  Faktury za listopad a prosinec 2023 budou pravděpodobně hrazeny až v roce 2024. Na základě výše uvedeného je navrhováno převést finanční prostředky do rozpočtu roku 2024.</t>
  </si>
  <si>
    <t>Na základě smlouvy č. 07030/2018/ŠMS a smlouvy č. 07029/2018/ŠMS je poskytována servisní a technická podpora. Úhrada faktur probíhá vždy zpětně za období posledních 12 měsíců, po které byla poskytována. Faktury budou pravděpodobně hrazeny až v lednu 2024. Na základě výše uvedeného je navrhováno převést finanční prostředky do rozpočtu roku 2024.</t>
  </si>
  <si>
    <t xml:space="preserve">Rada kraje usnesením č. 40/2714 ze dne 14.03.2022 rozhodla uzavřít smlouvu č. 00736/2022/INF o poskytování technické podpory a rozvoje pro informační systém Digitální technické mapy se společností ICZ, a.s.  V průběhu realizace smlouvy došlo k prodloužení termínu převzetí a tím i úhrady první platby technické podpory. V návaznosti na to je navrhováno převést nevyčerpané finanční prostředky do rozpočtu roku 2024. </t>
  </si>
  <si>
    <t>Rada kraje svým usnesením č. 72/5282 ze dne 26.06.2023 rozhodla uzavřít smlouvu o dílo č. 03141/2023/ÚPS s dodavatelem Ateliér Cihlář-Svoboda s.r.o. na zhotovení Aktualizace č. 8 Zásad územního rozvoje Moravskoslezského kraje. Dne 07.09.2023 rozhodlo zastupitelstvo kraje usnesením č. 13/1445 o rozdělení pořizované Aktualizace č. 8 Zásad územního rozvoje Moravskoslezského kraje na dvě samostatné aktualizace – Aktualizaci č. 8a Zásad územního rozvoje Moravskoslezského kraje a Aktualizaci č. 8b Zásad územního rozvoje Moravskoslezského kraje s podmínkou úhrady nákladů ve výši víceprací spojených s rozdělením, neboť aktualizace je pořizována výhradně ve prospěch OKD, a.s. Na základě tohoto rozhodnutí byl uzavřen dodatek ke smlouvě o dílo číslo 03141/2023/ÚPS. Vzhledem k termínu plnění, fakturace je navrhováno převést nevyčerpané finanční prostředky do rozpočtu roku 2024.</t>
  </si>
  <si>
    <t>V roce 2023 byla uzavřena objednávka č. 0003/2023/KŘ/O s p. Wroblowskou na výuku anglického jazyka. Fakturace za měsíc prosinec proběhne počátkem roku 2024. V návaznosti na uvedené je navrhováno převést nevyčerpané finanční prostředky ve výši 34,5 tis. Kč do rozpočtu kraje na rok 2024.</t>
  </si>
  <si>
    <t>Rada kraje usnesením č. RK 78/5729  ze dne 25.09.2023 schválila příspěvkové organizaci Moravskoslezské datové centrum realizaci projektu "Kybernetická bezpečnost ZZS MSK a Hospital Cloud" s časovou použitelností do 31.12.2024. S ohledem na stanovenou časovou použitelnost je navrhováno převést nevyčerpané finanční prostředky do rozpočtu roku 2024.</t>
  </si>
  <si>
    <t>Rada kraje usnesením č. 69/5190 ze dne 05.06.2023 rozhodla uzavřít Smlouvu na dodávku a implementaci systému řízení přístupových politik NAC, síťového managmentu a síťové analytiky, včetně poskytování technické podpory s organizací ANECT a. s. Uzavřena smlouva č. 03929/2023/ZDR, probíhá plnění ze smlouvy, součástí převodu jsou finanční prostředky ve výši 115 tis. Kč na administraci veřejné zakázky. Z tohoto důvodu je navrhován převod finančních prostředků do rozpočtu 2024.</t>
  </si>
  <si>
    <t>Rada kraje usnesením č. 60/4363 ze dne 16.01.2023 rozhodla uzavřít Smlouvu o poskytování telemedicínských služeb a zřízení telemedpointů s organizací Ústav vývoje a klinických aplikací, z.ú. Smlouva č. 00832/2023/ZDR byla uzavřena s finančním plněním ve výši 7.333,5 tis. Kč, čerpání probíhá průběžně, z toho důvodu je navrhován převod finančních prostředků do rozpočtu roku 2024.</t>
  </si>
  <si>
    <t>Rada kraje usnesením č. 82/7374 ze dne 02.03.2020 vzala na vědomí informaci o průběhu financování akce z rozpočtu kraje v letech 2019-2023. Velkové výdaje na akci jsou ve výši 46.249 tis. Kč. Finanční prostředky jsou rozděleny k financování v letech dle jednotlivých zakázek a jsou čerpány průběžně. Z důvodu opakovaných výběrových řízení na dodavatele a tím prodloužení jejich realizace, je navrhován převod finančních prostředků do rozpočtu 2024.</t>
  </si>
  <si>
    <t xml:space="preserve">Financování dotačního programu Kotlíkové dotace v Moravskoslezském kraji - 3. výzva schválilo zastupitelstvo kraje usnesením č. 15/1844 ze dne 05.03.2020. Jedná se o víceletý dotační program. Realizace dílčích projektů včetně předložení vyúčtování kotlíkové dotace je nastavena do 30.09.2023 a prostředky musí být proplaceny nejpozději do 31.12.2023. Závěrečné finanční vypořádání projektu musí být předloženo do konce únoru 2024 a nevyčerpané finanční prostředky (podíl EU) se budou vracet ministerstvu životního prostředí. Proto je navrhováno převést nevyčerpané finanční prostředky do rozpočtu roku 2024. </t>
  </si>
  <si>
    <t xml:space="preserve">O poskytnutí individálních dotací rozhodla rada kraje svým usnesením č.  79/5814 ze dne 09.10.2023. Jedná se o víceleté dílčí projekty. Vyúčtování jsou a budou předkládána průběžně také v roce 2024. Kontrola těchto předložených vyúčtování a proplácení dotací bude probíhat také v roce 2024 a proto je navrhováno převést nevyčerpané finanční prostředky do rozpočtu roku 2024. </t>
  </si>
  <si>
    <t>Českému rybářskému svazu, z.s., územnímu svazu pro Severní Moravu a Slezsko na projekt "Stabilizace havarijního stavu VD Návsí-Jablunkov II." byla schválena dotace ve výši 500 tis. Kč usnesením zastupitelstva kraje 2/121 ze dne 17.12.2020. Dohodou o narovnání č. 00115/2021/ŽPZ/1 byla prodloužena realizace projektu a v souvislosti s tím i prodloužení dodání závěrečného vyúčtování, které bylo stanoveno na 15.01.2024. Protože vyplácení proběhne do 30 dnů po vyúčtování, je potřeba finanční prostředky ve výši 500 tis. Kč převést do rozpočtu roku 2024.</t>
  </si>
  <si>
    <t>Akce rozpočtu byla schválena usnesením zastupitelstva kraje č. 10/948 ze dne 15.12.2022. Finanční prostředky jsou vázány smlouvou č. 03967/2023/ŽPZ. Jedná se o aktualizaci a servis digitálního Povodňového plánu až do roku 2026.</t>
  </si>
  <si>
    <t>Akce rozpočtu byla schválena usnesením ZK č. 10/948 ze dne 15.12.2022. Jedná se o finanční prostředky, kterou jsou smluvně vázány na zpracování posudků ke konkrétním záměrům dle zákona č. 100/2001 Sb., o posuzování vlivů na životní prostředí. Z tohoto důvodu je navrhováno převést finanční prostředky ve výši 526 tis. Kč.</t>
  </si>
  <si>
    <t>Akce rozpočtu byla schválena usnesením ZK č. 10/948 ze dne 15.12.2022. Finanční prostředky ve výši 144 tis. Kč jsou vázány objednávkou č. 0880/2023/ŽPZ/O na zpracování situační zprávy o kvalitě ovzduší v MSK za rok 2023. Termín plnění je stanoven na 15.01.2024 z důvodu sběru veškerých dat za rok 2023. Proto je navrhováno převést finanční prostředky do rozpočtu roku 2024.</t>
  </si>
  <si>
    <t>Akce rozpočtu "Odstraňování následků havárií dle zákona o vodách" byla zařazena do rozpočtu kraje na rok 2023 usnesením rady kraje č.  60/4403 ze dne 16.01.2023. Jedná se o účelové finanční prostředky určené k úhradě nákladů spojených s odstraněním následků závadného stavu podle § 42 odst. 4 (havárie) a odst. 5 (ekologické újmy) zákona č. 254/2001 Sb., o vodách, které jsou uvolňovány z havarijního účtu (účet je ročně doplňovaný do výše 10.000 tis. Kč na úhradu nutných nákladů vzniklých s odstraněním nákladů nedovoleného vypouštění odpadních vod, nakládání se závadnými látkami nebo havárií, kde vodoprávním úřadem nelze uložit opatření k nápravě a hrozí-li závažné ohrožení nebo znečištění povrchových nebo podzemních vod) v souladu se Zásadami pro poskytování finančních prostředků z rozpočtu MSK k odstranění následků závadného stavu podle § 42 odst. 4 a 5 vodního zákona a na základě rozhodnutí zastupitelstva kraje. Z tohoto důvodu je navrhováno převést finanční prostředky ve výši 10.000 tis. Kč do rozpočtu roku 2024.</t>
  </si>
  <si>
    <t>Akce rozpočtu byla součástí schváleného rozpočtu kraje na rok 2023 dle usnesení zastupitelstva kraje č. 10/948 ze dne 15.12.2022. Finanční prostředky jsou určeny na realizaci dotačního programu. Jedná se o finanční prostředky, které jsou vázány na uzavřené smlouvy o poskytnutí dotace v rámci DP, který je vyhlášen jako dvouletý. Vzhledem k tomu, že vyplácení dotací probíhá na základě předkládaných výzev spolu s předložením průběžného vyúčtování, budou tyto finanční prostředky vyplaceny v roce 2024. Z tohoto důvodu je navrhováno převést nevyčerpané finanční prostředky do rozpočtu roku 2024.</t>
  </si>
  <si>
    <t>Zastupitelstvo kraje rozhodlo usnesením č. 13/1439 ze dne 07.09.2023 o poskytnutí dotací jednotlivým příjemcům v rámci tohoto dotačního programu. Subjektu Dětská rehabilitace, p.o., IČO 47811820 byla schválena dotace ve výši 46,2 tis. Kč na projekt "Environmentální terapeutická zahrada pro děti Dětské rehabilitace". Z důvodu uznatelnosti nákladů na projekt od 01.01.2024 bude smlouva uzavřena až v roce 2024 a vyplacení dotace po nabytí účinnosti smlouvy. Z tohoto důvodu je potřeba převést finanční prostředky do rozpočtu roku 2024.</t>
  </si>
  <si>
    <t>V rámci této akce rozpočtu je uzavřena objednávka č. 0722/2023/ŽPZ/O na provedení monitoringu návštěvnosti na Lysé hoře s termínem plnění dne 29.11.2024, proto se navrhuje zasmluvněné finanční prostředky ve výši 81 tis. Kč převést do rozpočtu roku 2024.</t>
  </si>
  <si>
    <t>Dle podmínek dotačního programu je vyplacení dotací stanoveno do 30 dnů od nabytí účinnosti smlouvy. Vzhledem k tomu, že nelze předně odhadnout, kdy k oboustrannému  podpisu a následně nabytí účinnosti smlouvy dojde, nelze tedy s jistoutou stanovit přesné čerpání, je z důvodu předběžné opatrnosti navrhováno nevyčerpané finanční prostředky převést do rozpočtu 2024.</t>
  </si>
  <si>
    <t>Akce rozpočtu byla schválena usnesením zastupitelstva kraje č. 10/948 ze dne 15.12.2022. Finanční prostředky jsou určeny na poskytování dotací v rámci dotačního programu. Vyplácení těchto dotací je smluvně stanoveno na 50 % do 30 dnů od nabytí účinnosti smlouvy a zbylých 50 % po závěrečném vyúčtování (listopad 2024). Vzhledem k výše uvedenému je nutno převést smluvně vázané finanční prostředky do rozpočtu roku 2024.</t>
  </si>
  <si>
    <t>Finanční prostředky ve výši 10.000 tis. Kč vázány smlouvou č. 02633/2023/ŽPZ pro obec Petřvald, projekt "Rozšíření stokové kanalizační sítě". Dle uzavřené smlouvy bude projekt proplacen do 30 dnů od závěrečného vyúčtování, které má být doručeno do 01.04.2024. 
Finanční prostředky ve výši 4.650 tis. Kč vázány smlouvou č. 02661/2023/ŽPZ pro obec Šilheřovice, projekt "Úprava koryta potoka". Dle uzavřené smlouvy bude projekt dofinancován (zbylých 50 %) do 30 dnů od závěrečného vyúčtování, které má být doručeno do 15.12.2023. Finanční prostředky ve výši 14.650 tis. Kč je nutné převést do roku 2024.</t>
  </si>
  <si>
    <t>Hrad Sovinec - Revitalizace objektu 4. brány a oprava přilehlé opěrné zdi (Muzeum v  Bruntále, p.o.)</t>
  </si>
  <si>
    <t>č. akce bude přiděleno</t>
  </si>
  <si>
    <t>Zastupitelstvo kraje usnesením č. 12/1288 ze dne 08.06.2023 rozhodlo poskytnout účelové dotace z rozpočtu Moravskoslezského kraje v rámci dotačního programu „Program na podporu zvýšení kvality sociálních služeb poskytovaných v Moravskoslezském kraji na rok 2023“ žadatelům a uzavřít s nimi smlouvy o poskytnutí dotace. S ohledem na podmínky pro vyplacení dotací s časovou použitelností do roku 2024 vyplývající z uzavřených smluv je navrhováno převést finanční prostředky ve výši 4.292,3 tis. Kč převést do rozpočtu roku 2024.</t>
  </si>
  <si>
    <t>Transformace - DOZP Mokré Lazce</t>
  </si>
  <si>
    <t>Transformace - DOZP a zázemí organizace Opava</t>
  </si>
  <si>
    <t>Transformace - DOZP Kravaře</t>
  </si>
  <si>
    <t>Transformace - DOZP Ostrava</t>
  </si>
  <si>
    <t>Zastupitelstvo kraje rozhodlo profinancovat a kofinancovat projekt usnesením č. 3/187 ze dne 17.03.2021. Projekt je realizován od 01.12.2021 a bude ukončen 30.11.2023. V letošním roce ještě obdržíme dotaci ve výši 2.038.643,10 Kč. Finančně bude projekt vypořádán až v roce 2024, proto je nutné zbývající mzdové prostředky ve výši 3.937,1 tis. Kč převést do rozpočtu roku 2024.</t>
  </si>
  <si>
    <t>Zastupitelstvo kraje usnesením č. 6/475 ze dne 16.12.2021 schválilo příspěvkové organizaci Moravskoslezské datové centrum realizaci víceletého projektu Vysokorychlostní datová síť. V rámci "Postupné budování VDS MSK" dochází k propojení sedmi krajských nemocnic s krajským úřadem. Finanční prostředky jsou dle smluvních podmínek čerpány průběžně, případně jsou vázány v rámci vyhlášených veřejných zakázek.  Z daného důvodu je navrhováno převést nevyčerpané finanční prostředky do rozpočtu roku 2024.</t>
  </si>
  <si>
    <t xml:space="preserve">Úprava venkovních ploch - akce byla schválena usnesením zastupitelstva kraje č. 6/475 dne 16.12.2021. V průběhu  provádění projekčních prací se vyskytly problémy s výpůjčkou pozemků města Ostravy a přeložkami inženýrských sítí. V současné době probíhá stavební řízení. Její dokončení se předpokládá do konce roku 2023. Z tohoto důvodu je navrženo převést nevyčerpané finanční prostředky do rozpočtu roku 2024. Rozšíření fotovoltaiky - akce byla schválena usnesením rady kraje č. 72/5331 ze dne 26.06.2023. V současnosti je vyhlášena zakázka na zpracování PD. Dokončení PD se předpokládá v únoru 2024. Z tohoto důvodu je navrženo převést nevyčerpané finanční prostředky do rozpočtu roku 2024. Dilatace - akce byla schválena usnesením rady kraje č. 65/4834 ze dne 03.04.2023. V současnoti probíhá zpracování projektové dokumentace, termín odevzdání je 12.01.2024. Vzhledem k termínu dokončení díla je navrhováno převést nevyčerpané finanční prostředky do rozpočtu roku 2024. </t>
  </si>
  <si>
    <t>Akce byla schválena usnesením zastupitelstva kraje č. 6/475 dne 16.12.2021. V roce 2023 byla dokončena projektová dokumentace. Vzhledem k tomu, že akce musí stavebně navazovat na probíhající akci “Oprava střechy a fasády, ul. Rybářská”, bylo odloženo zahájení stavby. Finanční prostředky jsou určeny na úhradu autorského dozoru. Z tohoto důvodu je navrhováno převést finanční prostředky ve výši 582 tis. Kč do rozpočtu roku 2024.</t>
  </si>
  <si>
    <t xml:space="preserve">Venkovní úpravy ploch, ul. Rybářská (Domov Bílá Opava, příspěvková organizace, Opava) </t>
  </si>
  <si>
    <t>Akce byla schválena usnesením zastupitelstva kraje č. 6/475 dne 16.12.2021. Vzhledem k okolnostem, které vyvstaly v průběhu zpracovávání I. části díla projektové dokumentace, byla práce na projektové dokumentaci ukončena. V roce 2024 bude zajištěna projektová dokumentace zahrnující kompletní řešení rekonstrukce areálu na ul. Na Pomezí. Z tohoto důvodu je navrhováno převést finanční prostředky ve výši 500 tis. Kč do rozpočtu roku 2024.</t>
  </si>
  <si>
    <t>Akce byla schválena usnesením rady kraje č. 76/6930 dne 09.12.2019. V roce 2023 byla vyhlášena veřejná zakázka na zhotovitele stavby. Na základě námitky bylo dne 15.08.2023 na ÚOHS zahájeno správní řízení, které nebylo stále ukončeno. Stavba bude zahájena po ukončení správního řízení a dokončena v roce 2024. Z tohoto důvodu je navrhováno převést finanční prostředky ve výši 28.170,2 tis. Kč do rozpočtu roku 2024.</t>
  </si>
  <si>
    <t>Akce byla schválena usnesením rady kraje č. 12/1277 dne 08.06.2023. Zadávací řízení na výběr zhotovitele projektové dokumentace muselo být vyhlášeno opakovaně, a z tohoto důvodu došlo k prodloužení procesu výběru. V současné době probíhá nové výběrové řízení na zhotovitele projektové dokumentace s předpokladem uzavření smlouvy do konce roku 2023 a termínem plnění v roce 2024. Z tohoto důvodu je navrhováno převést finanční prostředky ve výši 222,1 tis. Kč do rozpočtu roku 2024.</t>
  </si>
  <si>
    <t>Oprava ležaté kanalizace budovy E (Gymnázium Mikuláše Koperníka, Bílovec, příspěvková organizace)</t>
  </si>
  <si>
    <t>Dodávka CT přístroje (Nemocnice ve Frýdku-Místku, příspěvková organizace)</t>
  </si>
  <si>
    <t>Dodávka a instalace fotovoltaického systému na budově L (Nemocnice ve Frýdku-Místku, příspěvková organizace)</t>
  </si>
  <si>
    <t>Technická údržba, podpora a služby k software v odvětví zdravotnictví</t>
  </si>
  <si>
    <t>Zastupitelstvo kraje usnesením č. 12/1217 ze dne 08.06.2023 rozhodlo poskytnout účelové dotace v rámci dotačního Programu obnovy památek nadregionálního významu v Moravskoslezském kraji v letech 2023 a 2024. Časová použitelnost dotací je do 30.11.2024. Vyplácení dotací probíhá v rámci průběžného vyúčtování, případně po závěrečném vyúčtování. V návaznosti na výše uvedené je navrhováno převést nevyčerpané finanční prostředky do rozpočtu roku 2024.</t>
  </si>
  <si>
    <t>Podpora rozvojových aktivit v oblasti regionálního rozvoje</t>
  </si>
  <si>
    <t xml:space="preserve">Rada kraje usnesením č. 33/2297 ze dne 10.01.2022 rozhodla uzavřít Rámcovou smlouvu č. 00263/2022/KON na poskytování služeb souvisejících se zlepšováním aplikace spravující facility management. Smlouva byla uzavřena se společností TESCO SW a.s. Plnění ze smlouvy bylo realizováno postupně realizováno v letech 2022 a 2023. Další plnění se předpokládá v následujícím období. V návaznosti na to je navrhováno převést nevyčerpané finanční prostředky do rozpočtu roku 2024. </t>
  </si>
  <si>
    <t>Akce byla schválena usnesením zastupitelstva kraje č. 10/948 ze dne 15.12.2022. Moravskoslezský kraj uzavřel rámcovou pojistnou smlouvu č. 07785/2020/IM na pojištění souboru vozidel krajského úřadu a příspěvkových organizací kraje na období od 01.07.2021 do 30.06.2026. V pojistné smlouvě je sjednáno automatické připojištění a odpojištění vozidel s tím, že po skončení ročního pojistného období dojde k vyúčtování pojistného (doplatek nebo přeplatek) za toto pojistné období a ke stanovení nové výše pojistného dle aktuálního stavu vozidel k počátku dalšího pojistného období. Nedojde-li do konce letošního roku z důvodu časově náročného procesu k vyúčtování pojistného za období od 01.07.2021 do 30.06.2023, je navrhováno převést nevyčerpané finanční prostředky ve výši 6.218,8 tis. Kč do rozpočtu roku 2024.</t>
  </si>
  <si>
    <t xml:space="preserve">Na základě objednávky č. 0406/2023/EPCH/O byly objednány činností souvisejících s konáním "Mezinárodního strojírenského veletrhu". Objednávka je realizována na základě Rámcové smlouvy o spolupráci při realizaci některých činností regionálního rozvoje Moravskoslezského kraje, ev. č. 02179/2015/RRC ve znění dodatku č. 7 této smlouvy, uzavřené se společností Moravskoslezské Investice a Development, a.s. (RK č. 65/4833 ze dne 03.04.2023). S ohledem na požadovaného plnění  a stanovené platební podmínky je navrhováno převést nevyčerpané finanční prostředky do rozpočtu roku 2024. </t>
  </si>
  <si>
    <t xml:space="preserve">Na základě objednávky č. 0542/2023/INF/O bylo objednáno prodloužení podpory softwarových modulů SolarWinds pro Krajský úřad Moravskoslezského kraje, včetně zajištění odborných prací. Podpora bude poskytována od 11.08.2023 po dobu jednoho roku. V návaznosti na to je navrhováno převést nevyčerpané finanční prostředky do rozpočtu roku 2024. </t>
  </si>
  <si>
    <t>V roce 2023 byla vystavena objednávka č. 0137/2023/KPP/O ve výši 145,2 tis. Kč na LOCAL TV PLUS, spol. s r.o. k zajištění vysílání pořadu Magazín KULTURA MSK s dobou plnění do 29.02.2024. Vysílání za měsíce prosinec 2023 až únor 2024 bude fakturováno až v roce 2024. V návaznosti na výše uvedené je navrhováno převést nevyčerpané finanční prostředky do rozpočtu roku 2024.</t>
  </si>
  <si>
    <t>Akce schválena usnesením ZK č. 10/948 ze dne 15.12.2022, finanční prostředky jsou určeny na úhradu osobních výdajů souvisejících s uzavřenými dohodami o provedení práce na zajištění poradenských a konzultačních služeb. Fakturace za měsíc prosinec proběhne v roce 2024, z toho důvodu jsou finanční prostředky ve výši 90 tis. Kč navrhovány k převodu rozpočtu roku 2024.</t>
  </si>
  <si>
    <t>Akce byla schválena usnesením rady kraje č. 81/5949 dne 06.11.2023 s časovou použitelností do 31.12.2024. Z tohoto důvodu je navrhováno převést finanční prostředky ve výši 1.500 tis. Kč do rozpočtu roku 2024.</t>
  </si>
  <si>
    <t>Akce byla schválena usnesením rady kraje č. 81/5950 dne 06.11.2023 s časovou použitelností do 31.12.2024. Z tohoto důvodu je navrhováno převést finanční prostředky ve výši 2.000 tis. Kč do rozpočtu roku 2024.</t>
  </si>
  <si>
    <t>Oddělení veřejných zakázek krajského úřadu byl předložen požadavek na uskutečnění veřejné zakázky na pořízení serverů pro virtualizaci, VZ č. 133/2023. S ohledem na ukončení veřejné zakázky a uzavření smlouvy o dodávce,  je navrhováno převést nevyčerpané finanční prostředky do rozpočtu roku 2024.</t>
  </si>
  <si>
    <t>Propagace kraje a prezentační předměty</t>
  </si>
  <si>
    <t xml:space="preserve">Rada kraje usnesením č. 77/6993 ze 16.12.2019 rozhodla uzavřít smlouvu č. 08165/2019/KH na dodávání prezentačních předmětů s logem Moravskoslezského kraje, výrobků Marlenka, a to v souladu s uzavřenou smlouvou do 14.1.2024. Faktury za zboží dodané v prosinci a následně v lednu 2024 budou uhrazeny v roce 2024. Do konce roku se předpokládá uzavření dalších objednávek za dodání prezentačních předmětů, o kterých je v současné době jednáno. V návaznosti na uvedené je navrhováno převést finanční prostředky ve výši 275 tis. Kč do rozpočtu kraje na rok 2024. </t>
  </si>
  <si>
    <t>Rada kraje usnesením č. 81/5924 ze 06.11.2023 rozhodla uzavřít smlouvu č. 04626/2023/KH s SH ČMS - Sborem dobrovolných hasičů Světlá Hora k poskytnutí neinvestiční dotace na úhradu nákladů na "SDH - vozidlo pro dopravu mladých hasičů" s termínem realizace akce do 31.12.2023 a poskytnutím dotace do 30 dnů od nabytí účinnosti smlouvy. Předpokládá se uzavření smlouvy koncem roku 2023. V návaznosti na výše uvedené je navrhováno převést finanční prostředky ve výši 120 tis. Kč do rozpočtu kraje na rok 2024.</t>
  </si>
  <si>
    <t>Podpora organizacím na úseku bezpečnosti a Integrovaného záchranného systému (IZS)</t>
  </si>
  <si>
    <t>ZK usnesením č. 13/1418 ze dne 07.09.2023  rozhodlo poskytnout návratné finanční výpomoci organizacím  v max. výši 5.000 tis. Kč k zajištění profinancování projektů předložených v rámci výzvy č. 7 Operačního programu Spravedlivá transformace, s jednorázovou splatností ihned po obdržení dotace, nejpozději do 31.12.2024. Příspěvkovým organizacím je vypláceno až na základě požadavků škol v průběhu realizace projektů, proto je navrhováno převést nevyčerpané finanční prostředky do upraveného rozpočtu roku 2024.</t>
  </si>
  <si>
    <t xml:space="preserve">Zastupitelstvo kraje usnesením č. 10/948 ze dne 15.12.2022 a rada kraje usnesením č. 61/4474 ze dne 06.02.2023 schválily účelové příspěvky ve výši celkem 26.000 tis. Kč na administraci a následnou realizaci veřejné zakázky na Interiérové vybavení stavby a gastro vybavení. Nyní probíhá postupné vybavování budovy na ulici Praskova čp. 411 v Opavě.   Dle nastavených lhůt není reálné vyčerpat finanční prostředky v roce 2023, proto je navrhováno převést finanční prostředky do rozpočtu roku 2024. </t>
  </si>
  <si>
    <t>Podpora činností a celokrajských aktivit v rámci prorodinné politiky</t>
  </si>
  <si>
    <t>Mostní program</t>
  </si>
  <si>
    <t>Rada kraje svým usnesením č. 45/3041/ ze dne 30.05.2022 rozhodla uzavřít smlouvu o dílo č. 02686/2022 s dodavatelem Ateliér Cihlář-Svoboda s.r.o. na zhotovení Aktualizace č. 6 Zásad územního rozvoje Moravskoslezského kraje. S ohledem na termíny realizace jednotlivých etap díla bude dofinancování realizováno až v roce 2024. V návaznosti na to je navrhováno převést nevyčerpané finanční prostředky do rozpočtu roku 2024.</t>
  </si>
  <si>
    <t>Finanční prostředky představují účelově určené příjmy z poplatků za znečišťování ovzduší dle § 15 zákona č. 201/2012 Sb., o ochraně ovzduší, ve znění pozdějších předpisů, podle kterého mohou být použity na vrácení přeplatků záloh odvedených na těchto poplatcích a na financování opatření v oblasti ochrany životního prostředí.</t>
  </si>
  <si>
    <t>Návratná finanční výpomoc příspěvkovým organizacím v odvětví chytrého regionu</t>
  </si>
  <si>
    <t>Zastupitelstvo kraje usnesením č. 10/968 ze dne 15. 12. 2021 rozhodlo poskytnout příspěvkové organizaci Moravskoslezské energetické centrum návratnou finanční výpomoc k zajištění profinancování projektu "Centrum veřejných energetiků", v letech 2023-2027, ve výši 170.000 tis. Kč. Z daného důvodu je navrhováno převést nevyčerpané finanční prostředky do rozpočtu roku 2024.</t>
  </si>
  <si>
    <t xml:space="preserve">Rada kraje usnesením č. 54/3816 ze dne 10.10.2022 rozhodla uzavřít rámcovou smlouvu  č.  04757/2022/INF o poskytování služby vzdáleného podepisování. Smlouva byla uzavřena se společností Software602 a.s. Z uzavřené smlouvy vyplývá poskytování služeb po dobu 24 měsíců od implementace softwarových aplikací. V návaznosti na to je navrhováno převést nevyčerpané finanční prostředky do rozpočtu roku 2024. </t>
  </si>
  <si>
    <t>Centrum veřejných energetiků (Moravskoslezské energetické centrum, příspěvková organizace, Ostrava)</t>
  </si>
  <si>
    <t>Zastupitelstvo kraje usnesením č. 10/968 ze dne 15. 12. 2021 schválilo příspěvkové organizaci Moravskoslezské energetické centrum profinancování a kofinancování strategického projektu "Centrum veřejných energetiků", v letech 2022-2027, ve výši 200.000 tis. Kč. Z daného důvodu je navrhováno převést nevyčerpané finanční prostředky do rozpočtu roku 2024.</t>
  </si>
  <si>
    <t>Vybudování sportoviště ve vnitrobloku školy (Střední odborná škola, Bruntál, příspěvková organizace)</t>
  </si>
  <si>
    <t>Územní plánování a stavební řád</t>
  </si>
  <si>
    <t>Studie k aktualizaci a vyplývající ze Zásad územního rozvoje Moravskoslezského kraje</t>
  </si>
  <si>
    <t>Finanční prostředky jsou alokovány na veřejné zakázce na pořízení územní studie dopravní dostupnosti. S ohledem na termíny realizace veřejné zakázky, uzavření smlouvy bude plnění z uzavřené smlouvy realizováno až v roce 2024. Z daného důvodu je navrhováno převést nevyčerpané finanční prostředky do rozpočtu roku 2024.</t>
  </si>
  <si>
    <t>Prezentace kraje v oblasti kultury a zahraniční spolupráce</t>
  </si>
  <si>
    <t xml:space="preserve">Zastupitelstvo kraje usnesením č. 9/847 ze dne 15.09.2022 rozhodlo poskytnout dotaci a uzavřít smlouvu se statutárním městem Ostrava na aktualizaci projektové dokumentace pro provedení stavby "Revitalizace areálu bývalých kasáren Hranečník v souvislosti s odstraněním následků důlní činnosti - příprava území pro další využití - II. etapa". Termín realizace akce je stanoven do 31.12.2023. Dotace budou poskytovány ve splátkách na základě písemných výzev příjemce s přiloženými kopiemi faktur dokládajících vznik uznatelných nákladů projektu, a to vždy ve lhůtě 14 kalendářních dnů ode dne obdržení výzvy poskytovatelem. S ohledem na uvedené a na náročnost uvedené akce nedošlo zatím k čerpání dotace, proto je navrhováno převést nevyčerpané prostředky ve výši 1.300 tis. Kč do rozpočtu kraje na rok 2024. </t>
  </si>
  <si>
    <t>V roce 2023 byla uzavřena objednávka č. 0777/2023/POR/O s p. Budínovou na výuku anglického jazyka do října 2024. Nevyčerpané finanční prostředky ve výši 42 tis. Kč je navrhováno převést do rozpočtu kraje na rok 2024.</t>
  </si>
  <si>
    <t>Rada kraje usnesením č. 64/4737 ze dne 20.03.2023 souhlasila s uzavřením Smlouvy na dodávku a implementaci systému Řešení správy privilegovaného přístupu PIM/PAM ve vybraných organizacích MSK včetně poskytování technické podpory (č. 02194/2023/ZDR). Finanční prostředky ve výši 1.974,72 tis. Kč jsou určeny na poskytování technické a servisní podpory po dobu 4 let. Z tohoto důvodu je navrhován převod do rozpočtu roku 2024.</t>
  </si>
  <si>
    <t>Modernizace přístrojového vybavení Metylovice (Odborný léčebný ústav Metylovice - Moravskoslezské sanatorium,
příspěvková organizace)</t>
  </si>
  <si>
    <t>Obnova vozového parku</t>
  </si>
  <si>
    <t>Ultrazvukový přístroj pro prenatální vyšetření (Nemocnice ve Frýdku-Místku, příspěvková organizace)</t>
  </si>
  <si>
    <t>Magnetická rezonance (Slezská nemocnice v Opavě, příspěvová organizace)</t>
  </si>
  <si>
    <t xml:space="preserve">Zastupitelstvo kraje rozhodlo o profinancování a kofinancování projektu dne 15.09.2022 usnesením č. 9/887. Realizace projektu byla započata v říjnu 2022. Do konce roku očekáváme přijetí další zálohy dotace ve výši 2.321,54 tis. Kč. Realizace projektu ještě není ukončena, proto je nutno zbývající část finančních prostředků ve výši 3.522,3 tis. Kč převést do rozpočtu roku 2024. </t>
  </si>
  <si>
    <t>Modernizace ICT, implementace standardu konektivity a metodická podpora v oblasti ICT – příspěvkové organizace MSK</t>
  </si>
  <si>
    <t>Rada kraje usnesením č. 35/2464 ze dne 07.02.2022 rozhodla uzavřít rámcovou smlouvu  č. 00321/2022/INF na pořizování licencí a podpory k softwarovým produktům společnosti Cisco Systems, nákup vybraných HW produktů společnosti Cisco Systems. Smlouva byla uzavřena s Českou republikou – Ministerstvem  vnitra.  Na základě uzavřené smlouvy a v souladu s usnesením Rady kraje č. 51/3546 ze dne 29. 8. 2022 byl na schůzi RK dne 20.11.2023 předložen návrh na zahájení zadávání veřejných zakázek na pořízení produktů CISCO formou minitendrů realizovaných Ministerstvem vnitra České republiky na pořízení aktivních prvků CISCO pro vybrané organizace v odvětví školství. Celková předpokládaná cena pořizovaného vybavení je 2,5 mil. Kč. S ohledem na termíny realizace zakázky je navrhováno převést nevyčerpané finanční prostředky do rozpočtu roku 2024.</t>
  </si>
  <si>
    <t xml:space="preserve">Zastupitelstvo kraje rozhodlo o profinancování a kofinancování projektu dne 03.09.2020 usnesením č. 17/2087. Jedná se o zálohový projekt. První záloha byla přijata dne 14.10.2021 a je určena k financování projektu v dalších letech. Do konce roku očekáváme přijetí další zálohy dotace ve výši 6.382,28 tis. Kč. Z tohoto důvodu je nutné nevyčerpané finanční prostředky ve výši 8.221,2 tis. Kč převést do rozpočtu roku 2024. </t>
  </si>
  <si>
    <t>Vouchery pro podnikatele v Moravskoslezském kraji - 1. výzva</t>
  </si>
  <si>
    <t xml:space="preserve">Zastupitelstvo kraje usnesením č. 11/1134 ze dne 10.3.2023 rozhodlo o přípravě projektu, který je plně financován z evropských zdrojů. Bylo vydáno rozhodnutí o poskytnutí dotace ze strany Ministerstva životního prostředí ČR, na jehož základě se očekává přijetí 1. zálohové platby a je navrhováno tyto prostředky převést do rozpočtu roku 2024. </t>
  </si>
  <si>
    <t>Oprava střechy, fasády a sanace zdí (Domov Bílá Opava, příspěvková organizace, Opava)</t>
  </si>
  <si>
    <t>Revitalizace parku NsP Karviná-Ráj - Karviná</t>
  </si>
  <si>
    <t>Akce byla schválena zastupitelstvem kraje usnesením č. 6/475 ze dne 16.12.2021. Finanční prostředky jsou určeny na kofinancování nezpůsobilých výdajů projektu realizovaného v rámci Operačního programu Životní prostředí. Jedná se o prostředky na následnou péči pro rok 2024, z toho důvodu je navrhován převod do rozpočtu roku 2024.</t>
  </si>
  <si>
    <t>Revitalizace parku NsP Karviná-Ráj - Orlová</t>
  </si>
  <si>
    <t>Akce byla schválena usnesením rady kraje č. 16/1352 ze dne 27.06.2017. V současné době probíhá realizace stavby a z důvodu zjištění nových archeologických nálezů ve dvoře objektu bude realizace akce ukončena nejdříve v květnu 2024. Z výše uvedených důvodů je navrhováno převést nevyčerpané finanční prostředky ve výši 24.977,4 tis. Kč do rozpočtu roku 2024.</t>
  </si>
  <si>
    <t>Rada kraje usnesením č. 81/5919 ze dne 06.11.2023 vyhlásila veřejnou zakázku na pořízení 3 ks detektorů a 6 ks multidetektorů k analýze nebezpečných plynů, toxických látek a koncentraci výbušnin. Výběr dodavatele se předpokládá na konci roku 2023. S ohledem na předpokládaný termín dodání detektorů a multidetektorů a následnou fakturaci je navrhováno převést finanční prostředky ve výši 1.369 tis. Kč do rozpočtu kraje na rok 2024.</t>
  </si>
  <si>
    <t>Rada kraje usnesením č. 82/5987 ze dne 20.11.2023 rozhodla o poskytnutí neinvestiční dotace Vodní záchranné službě Slezská Harta na realizaci projektu "Zajištění provozu a technického vybavení v roce 2023" s termínem realizace  do 31.12.2023 a poskytnutím dotace do 30 dnů od nabytí účinnosti smlouvy. Uzavření smlouvy se předpokládá do konce roku 2023. V souladu s uvedeným je navrhováno převést nevyčerpané prostředky ve výši 100 tis. Kč do rozpočtu kraje na rok 2024.</t>
  </si>
  <si>
    <t>V roce 2023 byla vyhlášena veřejná zakázka na pokračování zabezpečení odborných služeb spočívajících v zajištění zastoupení Moravskoslezského kraje v Bruselu na období dvou let. Finanční prostředky na úhradu těchto služeb ve výši 2.420 tis. Kč je navrhováno převést do rozpočtu kraje na rok 2024.</t>
  </si>
  <si>
    <t>Rada kraje usnesením č. 82/6063 ze dne 20.11.2023 rozhodla o poskytnutí dotace subjektu Region Bílé Karpaty na realizaci projektu "Individuální dotace na pokrytí personálních výdajů RBK v r. 2023" ve výši 112 tis. Kč. Předpokládá se uzavření smlouvy do konce roku 2023 a výplata dotace proběhne počátkem roku 2024. V návaznosti na uvedené je navrhováno převést finanční prostředky ve výši 112 tis. Kč do rozpočtu kraje na rok 2024.</t>
  </si>
  <si>
    <t>Finanční prostředky jsou vázány na objednávce č. 0895/2023/ÚP/O a na veřejné zakázce č. 0093/2023/ÚP/V na poařízení Aktualizace č. 9 Zásad územního rozvoje Moravskoslezského kraje. S ohldem na termíny realizace veřejné zakázky, uzavření smlouvy bude plněné z uzavřené smlouvy realizováno až v roce 2024. Z daného důvodu je navrhováno převést nevyčerpané finanční prostředky do rozpočtu roku 2024. Finanční prostředky budou v roce 2024 zapojeny na akci rozpočtu Ostatní výdaje v odvětví územního plánování a stavebního řádu.</t>
  </si>
  <si>
    <t>Akce byla schválena usnesením rady kraje č. 82/6138 dne 20.11.2023 s časovou použitelností do 31.12.2025. Z tohoto důvodu je navrhováno převést finanční prostředky ve výši 700 tis. Kč do rozpočtu roku 2024.</t>
  </si>
  <si>
    <t>Za účelem realizace vyššího počtu staveb, které jsou ve špatném stavu a zejména za účelem zrychlení realizace akcí reprodukce majetku kraje, a to zejména z důvodu dlouhé administrace veřejné zakázky, je nutné v předstihu zahájit přípravu akce a úkony s přípravou související. Proto pro zrychlení realizace nových akcí reprodukce majetku v rámci tzv. Mostního programu Mostního programu rada kraje usnesením č. 82/6018 ze dne 20.11.2023 posílila rozpočet SSMSK, a to konkrétně formou „investičního příspěvku z rozpočtu kraje do fondu investic“ v rámci akce rozpočtu „Mostní program“. Dle zákona č. 320/2002 Sb., o finanční kontrole, nelze totiž vyhlásit veřejnou zakázku dříve, než jsou na ni vyčleněny prostředky v rozpočtu kraje, resp. SSMSK. S ohledem na to, že finanční prostředky budou čerpány až v roce 2024, je navrhováno tyto finanční prostředky převést do rozpočtu roku 2024.</t>
  </si>
  <si>
    <t>Rada kraje usnesením č. RK 78/5729  ze dne 25.9.2023 schválila příspěvkové organizaci Moravskoslezské datové centrum realizaci projektu "IT vybavení organizace" s časovou použitelností do 31.12.2024. Usnesením rady kraje č. 82/6005 ze dne 20.11.2023 došlo ke zvýšení závazného ukazatele na realizaci projektu "IT vybavení organizace" o  částku 80 tis. Kč s časovou použitelností do 31.12.2024. S ohledem na stanovenou časovou použitelnost je navrhováno převést nevyčerpané finanční prostředky do rozpočtu roku 2024.</t>
  </si>
  <si>
    <t>Rada kraje usnesením č.  82/6040  ze dne 20.11.2023 schválila finanční prostředky ve výši 8.000 tis. Kč na realizaci akce s časovou použitelností od 1.1.2023 do 31.12.2024. Z tohoto důvodu je navrhován převod do rozpočtu roku 2024.</t>
  </si>
  <si>
    <t>Akce byla schválena usnesením zastupitelstva kraje č. ZK č. 6/475 dne 16.12.2021. Usnesením rady kraje č. 82/6106 dne 20.11.2023 bylo upraveno financování akce, přičemž na akci byla schválena časová použitelnost finančních prostředků do 31.12.2024. Z tohoto důvodu je navrhováno převést finanční prostředky ve výši 3.500 tis. Kč do rozpočtu roku 2024.</t>
  </si>
  <si>
    <t>Akce byla schválena usnesením rady kraje č. 45/3152 dne 30.05.2022 a navýšena usnesením rady kraje č. 82/6079 ze dne 20.11.2023. V roce 2023 byla realizována kompletní I. etapa stavby, byla zajištěna projektová dokumentace pro II. etapu a byla vyhlášena veřejná zakázka na zhotovitele II. etapy. V roce 2024 bude realizována stavební část II. etapy akce. Z tohoto důvodu je navrhováno převést finanční prostředky ve výši 1.100,5 tis. Kč do rozpočtu roku 2024.</t>
  </si>
  <si>
    <t>Rada kraje usnesením č. 82/6031 ze dne 20.11.2023 schválila finanční prostředky Nemocnici ve Frýdku-Místku, p. o., ve výši 446 tis. Kč na rozšíření kapacity provozního prostředí datového centra pro provoz NAC s časovou použitelností od 1.6.2023 do 31.12.2024. Z tohoto důvodu je navrhován převod do rozpočtu roku 2024.</t>
  </si>
  <si>
    <t>Rada kraje usnesením č. 82/6039 ze dne 20.11.2023 rozhodla zahájit zadávání veřejné zakázky na pořízení produktů Cisco Systems, Inc. formou minitendru realizovaného Ministerstvem vnitra ČR na základě smlouvy č. 00321/2022/INF. Na pořízení síťových prvků včetně technické podpory jsou prostředky ve výši 3.100 tis. Kč alokovány v rozpočtu odvětví zdravotnictví. Z tohoto důvodu je navrhován převod do rozpočtu roku 2024.</t>
  </si>
  <si>
    <t>Rada kraje usnesením č. 82/6035 ze dne 20.11.2023 schválila finanční prostředky ve výši 1.750 tis. Kč na realizaci akce s časovou použitelností od 1.1.2023 do 31.12.2024. Z tohoto důvodu je navrhován převod do rozpočtu roku 2024.</t>
  </si>
  <si>
    <t>Rada kraje usnesením č. 82/6038 ze dne 20.11.2023 schválila finanční prostředky ve výši 10.000 tis. Kč na realizaci akce s časovou použitelností od 1.1.2023 do 31.12.2024. Z tohoto důvodu je navrhován převod do rozpočtu roku 2024.</t>
  </si>
  <si>
    <t>Rada kraje usnesením č. 82/6040 ze dne 20.11.2023 schválila finanční prostředky ve výši 64.000 tis. Kč pro Zdravotnickou záchrannou službu Moravskoslezského kraje, příspěvková organizace, na obnovu vozového parku sanitních vozidel s časovou použitelností od 1.1.2023 do 31.12.2025. Z tohoto důvodu je navrhován převod do rozpočtu roku 2024.</t>
  </si>
  <si>
    <t>Usnesením rady kraje č. 82/6014 ze dne 20.11.2023 bylo schváleno poskytnutí dotace subjektu Tatra Veteran Car Club Kopřivnice, z.s. na projekt „55. MEZINÁRODNÍ TATRA VETERÁN RALLYE BESKYDY a 41. MEMORIÁL z. m. s. JOSEFA VEŘMIŘOVSKÉHO''. Termín realizace projektu je v období 30.4.2024 – 31.10.2024. V návaznosti na výše uvedené bude dotace vyplacena v dubnu 2024. V návaznosti na výše uvedené je navrhováno převést nevyčerpané finanční prostředky do rozpočtu roku 2024.</t>
  </si>
  <si>
    <t>Usnesením rady kraje č. 82/6008 ze dne 20.11.2023 bylo schváleno zvýšení závazného ukazatele "účelový investiční příspěvek do fondu investic" ve výši 2.800 tis. Kč, s účelovým určením na nákup akvizic do sbírek Galerie výtvarného umění v Ostravě, s časovou použitelností od 01.10.2023 do 31.12.2024. V případě schválení  zvýšení závazného ukazatele lze předpokládat čerpání finančních prostředků v následujícím roce a z toho důvodu je navrhováno převést finanční prostředky do rozpočtu na rok 2024.</t>
  </si>
  <si>
    <t>Usnesením rady kraje č. 82/6008 ze dne 20.11.2023 byl schválen  "účelový investiční příspěvek do fondu investic" ve výši 350 tis. Kč, s účelovým určením na pořízení ekonomického SW organizaci Černá kostka, s časovou použitelností od 01.10.2023 do 31.12.2023. V případě schválení závazného ukazatele lze předpokládat čerpání finančních prostředků v následujícím roce a z toho důvodu je navrhováno převést finanční prostředky do rozpočtu na rok 2024.</t>
  </si>
  <si>
    <t>Usnesením rady kraje č. 82/6008 ze dne 20.11.2023 bylo schváleno zvýšení závazného ukazatele "příspěvek na provoz" ve výši 1.000 tis. Kč, s účelovým určením na projekt "Hrad Sovinec - Revitalizace objektu 4. brány a oprava přilehlé opěrné zdi" organizaci Muzeum v Bruntále, s časovou použitelností od 01.01.2023 do 31.12.2024. V případě schválení závazného ukazatele lze předpokládat čerpání finančních prostředků v následujícím roce a z toho důvodu je navrhováno převést finanční prostředky do rozpočtu na rok 2024.</t>
  </si>
  <si>
    <t>Usnesením rady kraje č. 82/6099 ze dne 20.11.2023 byly schváleny finanční prostředky na přípravu společenské akce "DEN RODIN S OTEVŘENÝM SRDCEM aneb Spolu ruku v ruce" pro rok 2024, určené na úhradu výdajů na nájem, kompletní technické a organizační zajištění akce a na hudební vystoupení, vyplývající ze smluv uzavřených v roce 2023. Za účelem úhrady výdajů v roce 2024 je navrhováno finanční prostředky ve výši max. 1.450 tis. Kč převést do rozpočtu roku 2024.</t>
  </si>
  <si>
    <t xml:space="preserve">Celkový objem převáděných účelových finančních prostředků ve výši 3.937.262 tis. Kč je uveden ke dni 22.11.2023. Do konce roku 2023 mohou orgány kraje rozhodnout o vyčlenění finančních prostředků na nové akce, případně mohou být zapojeny do rozpočtu kraje další přijaté dotace, zálohové platby a vratky, čímž může dojít k navýšení objemu účelových prostředků k zapojení do upraveného rozpočtu na rok 2024. </t>
  </si>
  <si>
    <t>Moravskoslezský kraj uzavřel smlouvu 04720/2023/DSH za účelem pořízení Akčního plánu snižování hluku. Plán bude obsahovat opatření s ohledem na exponované obyvatele, jejichž účelem je ochrana před škodlivými a obtěžujícími účinky hluku, definuje kritická místa, hodnotí např. dokončené obchvaty, věci, které jsou rozpracovány, věci, které jsou připraveny a budou se plánovat. Do konce roku 2023 se předpokládá uzavření smlouvy s tím, že plnění a následná fakturace bude probíhat až v roce 2024. Z daného důvodu je navrhováno převést nevyčerpané finanční prostředky do rozpočtu roku 2024.</t>
  </si>
  <si>
    <t>Oddělení veřejných zakázek byl předložen požadavek na uskutečnění veřejné zakázky 0130/2023/KŘ/V na dodávku a montáž kancelářského nábytku, kuchyňských koutů, dveří vč. obložek dveří v budově KÚ MSK, jenž budou mít finanční plnění v roce 2024 v hodnotě 1.500 tis. Kč. V současné době probíhá zjišťování ceny formou zaslaných cenových poptávek. S ohledem na termín dodání  požadovaného plnění a stanovené platební podmínky je navrhováno převést nevyčerpané finanční prostředky do rozpočtu roku 2024.</t>
  </si>
  <si>
    <t>Oddělením veřejných zakázek byla vyhlášena veřejná zakázka malého rozsahu č. 134/2023 na výměnu stávajícího místního rozhlasu v objektech KÚ MSK. V současné době probíhá zjišťování předpokládané hodnoty zakázky formou zaslaných cenových poptávek. S ohledem na předpokládaný termín výběru dodavatele uzavření smlouvy a stanovené platební podmínky je navrhováno převést nevyčerpané finanční prostředky do rozpočtu roku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</si>
</sst>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19" x14ac:knownFonts="1">
    <font>
      <sz val="10"/>
      <name val="Arial CE"/>
      <charset val="238"/>
    </font>
    <font>
      <sz val="11"/>
      <color theme="1"/>
      <name val="Calibri"/>
      <family val="2"/>
      <charset val="238"/>
      <scheme val="minor"/>
    </font>
    <font>
      <sz val="12"/>
      <name val="Tahoma"/>
      <family val="2"/>
      <charset val="238"/>
    </font>
    <font>
      <b/>
      <sz val="12"/>
      <name val="Tahoma"/>
      <family val="2"/>
      <charset val="238"/>
    </font>
    <font>
      <sz val="10"/>
      <name val="Tahoma"/>
      <family val="2"/>
      <charset val="238"/>
    </font>
    <font>
      <b/>
      <sz val="10"/>
      <name val="Tahoma"/>
      <family val="2"/>
      <charset val="238"/>
    </font>
    <font>
      <b/>
      <sz val="11"/>
      <name val="Tahoma"/>
      <family val="2"/>
      <charset val="238"/>
    </font>
    <font>
      <sz val="10"/>
      <color rgb="FFFF0000"/>
      <name val="Tahoma"/>
      <family val="2"/>
      <charset val="238"/>
    </font>
    <font>
      <sz val="10"/>
      <name val="Tahoma"/>
      <family val="2"/>
    </font>
    <font>
      <b/>
      <sz val="10"/>
      <name val="Tahoma"/>
      <family val="2"/>
    </font>
    <font>
      <sz val="10"/>
      <name val="Arial CE"/>
      <charset val="238"/>
    </font>
    <font>
      <sz val="10"/>
      <color rgb="FFFF0000"/>
      <name val="Tahoma"/>
      <family val="2"/>
    </font>
    <font>
      <sz val="10"/>
      <color rgb="FF000000"/>
      <name val="Tahoma"/>
      <family val="2"/>
      <charset val="238"/>
    </font>
    <font>
      <sz val="8"/>
      <name val="Tahoma"/>
      <family val="2"/>
      <charset val="238"/>
    </font>
    <font>
      <sz val="10"/>
      <color theme="1"/>
      <name val="Tahoma"/>
      <family val="2"/>
      <charset val="238"/>
    </font>
    <font>
      <b/>
      <sz val="10"/>
      <color theme="1"/>
      <name val="Tahoma"/>
      <family val="2"/>
      <charset val="238"/>
    </font>
    <font>
      <i/>
      <sz val="10"/>
      <name val="Tahoma"/>
      <family val="2"/>
      <charset val="238"/>
    </font>
    <font>
      <sz val="10"/>
      <color rgb="FFFF0000"/>
      <name val="Arial CE"/>
      <charset val="238"/>
    </font>
    <font>
      <sz val="12"/>
      <color rgb="FFFF0000"/>
      <name val="Tahoma"/>
      <family val="2"/>
      <charset val="238"/>
    </font>
  </fonts>
  <fills count="2">
    <fill>
      <patternFill patternType="none"/>
    </fill>
    <fill>
      <patternFill patternType="gray125"/>
    </fill>
  </fills>
  <borders count="37">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55"/>
      </right>
      <top style="thin">
        <color indexed="55"/>
      </top>
      <bottom/>
      <diagonal/>
    </border>
    <border>
      <left style="medium">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s>
  <cellStyleXfs count="4">
    <xf numFmtId="0" fontId="0" fillId="0" borderId="0"/>
    <xf numFmtId="0" fontId="1" fillId="0" borderId="0"/>
    <xf numFmtId="0" fontId="10" fillId="0" borderId="0"/>
    <xf numFmtId="0" fontId="10" fillId="0" borderId="0"/>
  </cellStyleXfs>
  <cellXfs count="149">
    <xf numFmtId="0" fontId="0" fillId="0" borderId="0" xfId="0"/>
    <xf numFmtId="0" fontId="2" fillId="0" borderId="0" xfId="0" applyFont="1" applyAlignment="1">
      <alignment vertical="top" wrapText="1"/>
    </xf>
    <xf numFmtId="0" fontId="4" fillId="0" borderId="0" xfId="0" applyFont="1" applyAlignment="1">
      <alignment horizontal="center" vertical="top" wrapText="1"/>
    </xf>
    <xf numFmtId="0" fontId="0" fillId="0" borderId="0" xfId="0" applyAlignment="1">
      <alignment vertical="center"/>
    </xf>
    <xf numFmtId="0" fontId="2"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vertical="center" wrapText="1"/>
    </xf>
    <xf numFmtId="0" fontId="8" fillId="0" borderId="0" xfId="0" applyFont="1" applyAlignment="1">
      <alignment horizontal="left" vertical="center" wrapText="1"/>
    </xf>
    <xf numFmtId="0" fontId="8" fillId="0" borderId="0" xfId="0" applyFont="1" applyAlignment="1">
      <alignment vertical="center" wrapText="1"/>
    </xf>
    <xf numFmtId="0" fontId="7" fillId="0" borderId="0" xfId="0" applyFont="1" applyAlignment="1">
      <alignment vertical="center" wrapText="1"/>
    </xf>
    <xf numFmtId="0" fontId="4" fillId="0" borderId="4" xfId="0" applyFont="1" applyBorder="1" applyAlignment="1">
      <alignment horizontal="justify" vertical="center" wrapText="1"/>
    </xf>
    <xf numFmtId="0" fontId="4" fillId="0" borderId="14" xfId="0" applyFont="1" applyBorder="1" applyAlignment="1">
      <alignment horizontal="justify" vertical="center" wrapText="1"/>
    </xf>
    <xf numFmtId="0" fontId="8" fillId="0" borderId="14" xfId="0" applyFont="1" applyBorder="1" applyAlignment="1">
      <alignment horizontal="justify" vertical="center" wrapText="1"/>
    </xf>
    <xf numFmtId="0" fontId="3" fillId="0" borderId="0" xfId="1" applyFont="1" applyAlignment="1">
      <alignment horizontal="center" vertical="center" wrapText="1"/>
    </xf>
    <xf numFmtId="0" fontId="3" fillId="0" borderId="0" xfId="1" applyFont="1" applyAlignment="1">
      <alignment horizontal="center" wrapText="1"/>
    </xf>
    <xf numFmtId="164" fontId="0" fillId="0" borderId="0" xfId="0" applyNumberFormat="1"/>
    <xf numFmtId="0" fontId="6" fillId="0" borderId="0" xfId="1" applyFont="1"/>
    <xf numFmtId="0" fontId="5" fillId="0" borderId="9" xfId="0" applyFont="1" applyBorder="1" applyAlignment="1">
      <alignment horizontal="center" vertical="center" wrapText="1"/>
    </xf>
    <xf numFmtId="0" fontId="5" fillId="0" borderId="8"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3" xfId="0" applyFont="1" applyBorder="1" applyAlignment="1">
      <alignment horizontal="center" vertical="center" wrapText="1"/>
    </xf>
    <xf numFmtId="164" fontId="5" fillId="0" borderId="8" xfId="0" applyNumberFormat="1" applyFont="1" applyBorder="1" applyAlignment="1">
      <alignment horizontal="center" vertical="center" wrapText="1"/>
    </xf>
    <xf numFmtId="0" fontId="5" fillId="0" borderId="15"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left" vertical="center" wrapText="1"/>
    </xf>
    <xf numFmtId="165" fontId="8" fillId="0" borderId="2" xfId="0" applyNumberFormat="1" applyFont="1" applyBorder="1" applyAlignment="1">
      <alignment horizontal="center" vertical="center" wrapText="1"/>
    </xf>
    <xf numFmtId="0" fontId="8" fillId="0" borderId="3" xfId="0" applyFont="1" applyBorder="1" applyAlignment="1">
      <alignment horizontal="center" vertical="center" wrapText="1"/>
    </xf>
    <xf numFmtId="164" fontId="9" fillId="0" borderId="2" xfId="0" applyNumberFormat="1" applyFont="1" applyBorder="1" applyAlignment="1">
      <alignment vertical="center" wrapText="1"/>
    </xf>
    <xf numFmtId="0" fontId="8" fillId="0" borderId="4" xfId="0" applyFont="1" applyBorder="1" applyAlignment="1">
      <alignment horizontal="justify" vertical="center" wrapText="1"/>
    </xf>
    <xf numFmtId="0" fontId="8" fillId="0" borderId="17" xfId="0" applyFont="1" applyBorder="1" applyAlignment="1">
      <alignment horizontal="center" vertical="center" wrapText="1"/>
    </xf>
    <xf numFmtId="0" fontId="8" fillId="0" borderId="2" xfId="0" applyFont="1" applyBorder="1" applyAlignment="1">
      <alignment horizontal="center" vertical="center" wrapText="1"/>
    </xf>
    <xf numFmtId="0" fontId="11" fillId="0" borderId="0" xfId="0" applyFont="1" applyAlignment="1">
      <alignment horizontal="left" vertical="center" wrapText="1"/>
    </xf>
    <xf numFmtId="0" fontId="8" fillId="0" borderId="23" xfId="0" applyFont="1" applyBorder="1" applyAlignment="1">
      <alignment horizontal="center" vertical="center" wrapText="1"/>
    </xf>
    <xf numFmtId="0" fontId="8" fillId="0" borderId="5" xfId="0" applyFont="1" applyBorder="1" applyAlignment="1">
      <alignment horizontal="left" vertical="center" wrapText="1"/>
    </xf>
    <xf numFmtId="165" fontId="8" fillId="0" borderId="5" xfId="0" applyNumberFormat="1" applyFont="1" applyBorder="1" applyAlignment="1">
      <alignment horizontal="center" vertical="center" wrapText="1"/>
    </xf>
    <xf numFmtId="0" fontId="8" fillId="0" borderId="6" xfId="0" applyFont="1" applyBorder="1" applyAlignment="1">
      <alignment horizontal="center" vertical="center" wrapText="1"/>
    </xf>
    <xf numFmtId="164" fontId="9" fillId="0" borderId="5" xfId="0" applyNumberFormat="1" applyFont="1" applyBorder="1" applyAlignment="1">
      <alignment vertical="center" wrapText="1"/>
    </xf>
    <xf numFmtId="0" fontId="8" fillId="0" borderId="7" xfId="0" applyFont="1" applyBorder="1" applyAlignment="1">
      <alignment horizontal="justify" vertical="center" wrapText="1"/>
    </xf>
    <xf numFmtId="0" fontId="9" fillId="0" borderId="9" xfId="0" applyFont="1" applyBorder="1" applyAlignment="1">
      <alignment vertical="center"/>
    </xf>
    <xf numFmtId="0" fontId="9" fillId="0" borderId="10" xfId="0" applyFont="1" applyBorder="1" applyAlignment="1">
      <alignment vertical="center" wrapText="1"/>
    </xf>
    <xf numFmtId="0" fontId="8" fillId="0" borderId="10" xfId="0" applyFont="1" applyBorder="1" applyAlignment="1">
      <alignment vertical="center" wrapText="1"/>
    </xf>
    <xf numFmtId="164" fontId="9" fillId="0" borderId="8" xfId="0" applyNumberFormat="1" applyFont="1" applyBorder="1" applyAlignment="1">
      <alignment vertical="center" wrapText="1"/>
    </xf>
    <xf numFmtId="164" fontId="8" fillId="0" borderId="11" xfId="0" applyNumberFormat="1" applyFont="1" applyBorder="1" applyAlignment="1">
      <alignment horizontal="center" vertical="center" wrapText="1"/>
    </xf>
    <xf numFmtId="0" fontId="2" fillId="0" borderId="0" xfId="0" applyFont="1" applyAlignment="1">
      <alignment horizontal="center" vertical="top" wrapText="1"/>
    </xf>
    <xf numFmtId="164" fontId="2" fillId="0" borderId="0" xfId="0" applyNumberFormat="1" applyFont="1" applyAlignment="1">
      <alignment vertical="top" wrapText="1"/>
    </xf>
    <xf numFmtId="0" fontId="2" fillId="0" borderId="0" xfId="0" applyFont="1" applyAlignment="1">
      <alignment vertical="justify" wrapText="1"/>
    </xf>
    <xf numFmtId="0" fontId="3" fillId="0" borderId="0" xfId="1" applyFont="1" applyAlignment="1">
      <alignment horizontal="left" wrapText="1"/>
    </xf>
    <xf numFmtId="0" fontId="17" fillId="0" borderId="0" xfId="0" applyFont="1"/>
    <xf numFmtId="0" fontId="6" fillId="0" borderId="0" xfId="1" applyFont="1" applyAlignment="1">
      <alignment horizontal="left"/>
    </xf>
    <xf numFmtId="0" fontId="0" fillId="0" borderId="0" xfId="0" applyAlignment="1">
      <alignment horizontal="left"/>
    </xf>
    <xf numFmtId="0" fontId="9" fillId="0" borderId="19" xfId="0" applyFont="1" applyBorder="1" applyAlignment="1">
      <alignment horizontal="center" vertical="center" wrapText="1"/>
    </xf>
    <xf numFmtId="0" fontId="9" fillId="0" borderId="2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34" xfId="0" applyFont="1" applyBorder="1" applyAlignment="1">
      <alignment horizontal="center" vertical="center" wrapText="1"/>
    </xf>
    <xf numFmtId="164" fontId="9" fillId="0" borderId="20" xfId="0" applyNumberFormat="1" applyFont="1" applyBorder="1" applyAlignment="1">
      <alignment horizontal="center" vertical="center" wrapText="1"/>
    </xf>
    <xf numFmtId="0" fontId="9" fillId="0" borderId="21" xfId="0" applyFont="1" applyBorder="1" applyAlignment="1">
      <alignment horizontal="center" vertical="center" wrapText="1"/>
    </xf>
    <xf numFmtId="0" fontId="7" fillId="0" borderId="0" xfId="0" applyFont="1" applyAlignment="1">
      <alignment horizontal="center" vertical="top" wrapText="1"/>
    </xf>
    <xf numFmtId="0" fontId="7" fillId="0" borderId="0" xfId="0" applyFont="1" applyAlignment="1">
      <alignment horizontal="left" vertical="center" wrapText="1"/>
    </xf>
    <xf numFmtId="0" fontId="8" fillId="0" borderId="31" xfId="0" applyFont="1" applyBorder="1" applyAlignment="1">
      <alignment horizontal="center" vertical="center" wrapText="1"/>
    </xf>
    <xf numFmtId="49" fontId="8" fillId="0" borderId="2" xfId="0" applyNumberFormat="1" applyFont="1" applyBorder="1" applyAlignment="1">
      <alignment horizontal="center" vertical="center" wrapText="1"/>
    </xf>
    <xf numFmtId="164" fontId="9" fillId="0" borderId="12" xfId="0" applyNumberFormat="1" applyFont="1" applyBorder="1" applyAlignment="1">
      <alignment vertical="center" wrapText="1"/>
    </xf>
    <xf numFmtId="0" fontId="8" fillId="0" borderId="24" xfId="0" applyFont="1" applyBorder="1" applyAlignment="1">
      <alignment horizontal="justify" vertical="center" wrapText="1"/>
    </xf>
    <xf numFmtId="0" fontId="4" fillId="0" borderId="5" xfId="0" applyFont="1" applyBorder="1" applyAlignment="1">
      <alignment horizontal="left" vertical="center" wrapText="1"/>
    </xf>
    <xf numFmtId="165" fontId="4" fillId="0" borderId="2" xfId="0" applyNumberFormat="1" applyFont="1" applyBorder="1" applyAlignment="1">
      <alignment horizontal="center" vertical="center" wrapText="1"/>
    </xf>
    <xf numFmtId="0" fontId="4" fillId="0" borderId="3" xfId="0" applyFont="1" applyBorder="1" applyAlignment="1">
      <alignment horizontal="center" vertical="center" wrapText="1"/>
    </xf>
    <xf numFmtId="164" fontId="5" fillId="0" borderId="2" xfId="0" applyNumberFormat="1" applyFont="1" applyBorder="1" applyAlignment="1">
      <alignment vertical="center" wrapText="1"/>
    </xf>
    <xf numFmtId="0" fontId="4" fillId="0" borderId="16" xfId="0" applyFont="1" applyBorder="1" applyAlignment="1">
      <alignment horizontal="center" vertical="center" wrapText="1"/>
    </xf>
    <xf numFmtId="0" fontId="4" fillId="0" borderId="12" xfId="0" applyFont="1" applyBorder="1" applyAlignment="1">
      <alignment horizontal="left" vertical="center" wrapText="1"/>
    </xf>
    <xf numFmtId="0" fontId="4" fillId="0" borderId="1" xfId="0" applyFont="1" applyBorder="1" applyAlignment="1">
      <alignment horizontal="center" vertical="center" wrapText="1"/>
    </xf>
    <xf numFmtId="0" fontId="4" fillId="0" borderId="29" xfId="0" applyFont="1" applyBorder="1" applyAlignment="1">
      <alignment horizontal="left" vertical="center" wrapText="1"/>
    </xf>
    <xf numFmtId="0" fontId="13" fillId="0" borderId="2" xfId="2" applyFont="1" applyBorder="1" applyAlignment="1">
      <alignment horizontal="center" vertical="center" wrapText="1"/>
    </xf>
    <xf numFmtId="0" fontId="4" fillId="0" borderId="2"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2" xfId="0" applyFont="1" applyBorder="1" applyAlignment="1">
      <alignment horizontal="left" vertical="center" wrapText="1"/>
    </xf>
    <xf numFmtId="0" fontId="4" fillId="0" borderId="7" xfId="0" applyFont="1" applyBorder="1" applyAlignment="1">
      <alignment horizontal="left" vertical="center" wrapText="1"/>
    </xf>
    <xf numFmtId="164" fontId="5" fillId="0" borderId="12" xfId="0" applyNumberFormat="1" applyFont="1" applyBorder="1" applyAlignment="1">
      <alignment vertical="center" wrapText="1"/>
    </xf>
    <xf numFmtId="49" fontId="4" fillId="0" borderId="2" xfId="0" applyNumberFormat="1" applyFont="1" applyBorder="1" applyAlignment="1">
      <alignment horizontal="center" vertical="center" wrapText="1"/>
    </xf>
    <xf numFmtId="0" fontId="4" fillId="0" borderId="31" xfId="0" applyFont="1" applyBorder="1" applyAlignment="1">
      <alignment horizontal="center" vertical="center" wrapText="1"/>
    </xf>
    <xf numFmtId="0" fontId="4" fillId="0" borderId="22" xfId="0" applyFont="1" applyBorder="1" applyAlignment="1">
      <alignment horizontal="center" vertical="center" wrapText="1"/>
    </xf>
    <xf numFmtId="0" fontId="14" fillId="0" borderId="5" xfId="0" applyFont="1" applyBorder="1" applyAlignment="1">
      <alignment horizontal="left" vertical="center" wrapText="1"/>
    </xf>
    <xf numFmtId="0" fontId="14" fillId="0" borderId="6" xfId="0" applyFont="1" applyBorder="1" applyAlignment="1">
      <alignment horizontal="center" vertical="center" wrapText="1"/>
    </xf>
    <xf numFmtId="0" fontId="4" fillId="0" borderId="6" xfId="0" applyFont="1" applyBorder="1" applyAlignment="1">
      <alignment horizontal="center" vertical="center" wrapText="1"/>
    </xf>
    <xf numFmtId="164" fontId="15" fillId="0" borderId="5" xfId="0" applyNumberFormat="1" applyFont="1" applyBorder="1" applyAlignment="1">
      <alignment vertical="center" wrapText="1"/>
    </xf>
    <xf numFmtId="0" fontId="14" fillId="0" borderId="7" xfId="0" applyFont="1" applyBorder="1" applyAlignment="1">
      <alignment horizontal="justify" vertical="center" wrapText="1"/>
    </xf>
    <xf numFmtId="0" fontId="5" fillId="0" borderId="9" xfId="0" applyFont="1" applyBorder="1" applyAlignment="1">
      <alignment vertical="center"/>
    </xf>
    <xf numFmtId="0" fontId="5" fillId="0" borderId="10" xfId="0" applyFont="1" applyBorder="1" applyAlignment="1">
      <alignment horizontal="left" vertical="center" wrapText="1"/>
    </xf>
    <xf numFmtId="0" fontId="5" fillId="0" borderId="10" xfId="0" applyFont="1" applyBorder="1" applyAlignment="1">
      <alignment vertical="center" wrapText="1"/>
    </xf>
    <xf numFmtId="0" fontId="4" fillId="0" borderId="10" xfId="0" applyFont="1" applyBorder="1" applyAlignment="1">
      <alignment vertical="center" wrapText="1"/>
    </xf>
    <xf numFmtId="164" fontId="5" fillId="0" borderId="8" xfId="0" applyNumberFormat="1" applyFont="1" applyBorder="1" applyAlignment="1">
      <alignment vertical="center" wrapText="1"/>
    </xf>
    <xf numFmtId="164" fontId="4" fillId="0" borderId="11" xfId="0" applyNumberFormat="1" applyFont="1" applyBorder="1" applyAlignment="1">
      <alignment horizontal="center" vertical="center" wrapText="1"/>
    </xf>
    <xf numFmtId="0" fontId="2" fillId="0" borderId="0" xfId="0" applyFont="1" applyAlignment="1">
      <alignment horizontal="left" vertical="top" wrapText="1"/>
    </xf>
    <xf numFmtId="0" fontId="18" fillId="0" borderId="0" xfId="0" applyFont="1" applyAlignment="1">
      <alignment vertical="top" wrapText="1"/>
    </xf>
    <xf numFmtId="164" fontId="0" fillId="0" borderId="0" xfId="0" applyNumberFormat="1" applyAlignment="1">
      <alignment horizontal="center" vertical="center"/>
    </xf>
    <xf numFmtId="0" fontId="6" fillId="0" borderId="0" xfId="1" applyFont="1" applyAlignment="1">
      <alignment horizontal="left" vertical="center"/>
    </xf>
    <xf numFmtId="0" fontId="6" fillId="0" borderId="0" xfId="1" applyFont="1" applyAlignment="1">
      <alignment vertical="center"/>
    </xf>
    <xf numFmtId="0" fontId="6" fillId="0" borderId="0" xfId="1" applyFont="1" applyAlignment="1">
      <alignment horizontal="center" vertical="center"/>
    </xf>
    <xf numFmtId="0" fontId="2" fillId="0" borderId="0" xfId="0" applyFont="1" applyAlignment="1">
      <alignment horizontal="center" vertical="center" wrapText="1"/>
    </xf>
    <xf numFmtId="0" fontId="0" fillId="0" borderId="0" xfId="0" applyAlignment="1">
      <alignment horizontal="center" vertical="center"/>
    </xf>
    <xf numFmtId="165" fontId="4" fillId="0" borderId="12" xfId="0" applyNumberFormat="1" applyFont="1" applyBorder="1" applyAlignment="1">
      <alignment horizontal="center" vertical="center" wrapText="1"/>
    </xf>
    <xf numFmtId="164" fontId="5" fillId="0" borderId="2" xfId="0" applyNumberFormat="1" applyFont="1" applyBorder="1" applyAlignment="1">
      <alignment horizontal="right" vertical="center" wrapText="1"/>
    </xf>
    <xf numFmtId="0" fontId="4" fillId="0" borderId="24" xfId="0" applyFont="1" applyBorder="1" applyAlignment="1">
      <alignment horizontal="justify" vertical="center" wrapText="1"/>
    </xf>
    <xf numFmtId="0" fontId="4" fillId="0" borderId="30" xfId="3" applyFont="1" applyBorder="1" applyAlignment="1">
      <alignment horizontal="left" vertical="center" wrapText="1"/>
    </xf>
    <xf numFmtId="165" fontId="4" fillId="0" borderId="5" xfId="0" applyNumberFormat="1" applyFont="1" applyBorder="1" applyAlignment="1">
      <alignment horizontal="center" vertical="center" wrapText="1"/>
    </xf>
    <xf numFmtId="164" fontId="5" fillId="0" borderId="5" xfId="0" applyNumberFormat="1" applyFont="1" applyBorder="1" applyAlignment="1">
      <alignment vertical="center" wrapText="1"/>
    </xf>
    <xf numFmtId="0" fontId="12" fillId="0" borderId="14" xfId="0" applyFont="1" applyBorder="1" applyAlignment="1">
      <alignment horizontal="justify" vertical="center" wrapText="1"/>
    </xf>
    <xf numFmtId="0" fontId="12" fillId="0" borderId="4" xfId="0" applyFont="1" applyBorder="1" applyAlignment="1">
      <alignment horizontal="justify" vertical="center" wrapText="1"/>
    </xf>
    <xf numFmtId="0" fontId="4" fillId="0" borderId="13" xfId="0" applyFont="1" applyBorder="1" applyAlignment="1">
      <alignment horizontal="center" vertical="center" wrapText="1"/>
    </xf>
    <xf numFmtId="0" fontId="4" fillId="0" borderId="4" xfId="0" applyFont="1" applyBorder="1" applyAlignment="1">
      <alignment horizontal="left" vertical="center" wrapText="1"/>
    </xf>
    <xf numFmtId="0" fontId="4" fillId="0" borderId="4" xfId="0" applyFont="1" applyBorder="1" applyAlignment="1">
      <alignment horizontal="justify" vertical="center"/>
    </xf>
    <xf numFmtId="0" fontId="4" fillId="0" borderId="18" xfId="0" applyFont="1" applyBorder="1" applyAlignment="1">
      <alignment horizontal="left" vertical="center" wrapText="1"/>
    </xf>
    <xf numFmtId="0" fontId="14" fillId="0" borderId="2" xfId="0" applyFont="1" applyBorder="1" applyAlignment="1">
      <alignment horizontal="left" vertical="center" wrapText="1"/>
    </xf>
    <xf numFmtId="0" fontId="14" fillId="0" borderId="3" xfId="0" applyFont="1" applyBorder="1" applyAlignment="1">
      <alignment horizontal="center" vertical="center" wrapText="1"/>
    </xf>
    <xf numFmtId="164" fontId="15" fillId="0" borderId="2" xfId="0" applyNumberFormat="1" applyFont="1" applyBorder="1" applyAlignment="1">
      <alignment vertical="center" wrapText="1"/>
    </xf>
    <xf numFmtId="0" fontId="14" fillId="0" borderId="4" xfId="0" applyFont="1" applyBorder="1" applyAlignment="1">
      <alignment horizontal="justify" vertical="center" wrapText="1"/>
    </xf>
    <xf numFmtId="0" fontId="14" fillId="0" borderId="2" xfId="0" applyFont="1" applyBorder="1" applyAlignment="1">
      <alignment vertical="center" wrapText="1"/>
    </xf>
    <xf numFmtId="165" fontId="14" fillId="0" borderId="5" xfId="0" applyNumberFormat="1" applyFont="1" applyBorder="1" applyAlignment="1">
      <alignment horizontal="center" vertical="center" wrapText="1"/>
    </xf>
    <xf numFmtId="0" fontId="14" fillId="0" borderId="7" xfId="0" applyFont="1" applyBorder="1" applyAlignment="1">
      <alignment vertical="center" wrapText="1"/>
    </xf>
    <xf numFmtId="165" fontId="14" fillId="0" borderId="2" xfId="0" applyNumberFormat="1" applyFont="1" applyBorder="1" applyAlignment="1">
      <alignment horizontal="center" vertical="center" wrapText="1"/>
    </xf>
    <xf numFmtId="164" fontId="15" fillId="0" borderId="2" xfId="0" applyNumberFormat="1" applyFont="1" applyBorder="1" applyAlignment="1">
      <alignment horizontal="right" vertical="center" wrapText="1"/>
    </xf>
    <xf numFmtId="0" fontId="14" fillId="0" borderId="32" xfId="0" applyFont="1" applyBorder="1" applyAlignment="1">
      <alignment vertical="center" wrapText="1"/>
    </xf>
    <xf numFmtId="0" fontId="5" fillId="0" borderId="10" xfId="0" applyFont="1" applyBorder="1" applyAlignment="1">
      <alignment horizontal="center" vertical="center" wrapText="1"/>
    </xf>
    <xf numFmtId="0" fontId="8" fillId="0" borderId="9" xfId="0" applyFont="1" applyBorder="1" applyAlignment="1">
      <alignment horizontal="center" vertical="center" wrapText="1"/>
    </xf>
    <xf numFmtId="164" fontId="7" fillId="0" borderId="0" xfId="0" applyNumberFormat="1" applyFont="1" applyAlignment="1">
      <alignment vertical="center" wrapText="1"/>
    </xf>
    <xf numFmtId="164" fontId="2" fillId="0" borderId="0" xfId="0" applyNumberFormat="1" applyFont="1" applyAlignment="1">
      <alignment vertical="center" wrapText="1"/>
    </xf>
    <xf numFmtId="0" fontId="3" fillId="0" borderId="0" xfId="1" applyFont="1" applyAlignment="1">
      <alignment horizontal="center" vertical="center" wrapText="1"/>
    </xf>
    <xf numFmtId="0" fontId="4" fillId="0" borderId="5" xfId="0" applyFont="1" applyBorder="1" applyAlignment="1">
      <alignment horizontal="left" vertical="center" wrapText="1"/>
    </xf>
    <xf numFmtId="0" fontId="4" fillId="0" borderId="12" xfId="0" applyFont="1" applyBorder="1" applyAlignment="1">
      <alignment horizontal="left" vertical="center" wrapText="1"/>
    </xf>
    <xf numFmtId="0" fontId="4" fillId="0" borderId="23"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6" xfId="0" applyFont="1" applyBorder="1" applyAlignment="1">
      <alignment horizontal="left" vertical="center" wrapText="1"/>
    </xf>
    <xf numFmtId="0" fontId="4" fillId="0" borderId="25" xfId="0" applyFont="1" applyBorder="1" applyAlignment="1">
      <alignment horizontal="center" vertical="center" wrapText="1"/>
    </xf>
    <xf numFmtId="0" fontId="11" fillId="0" borderId="0" xfId="0" applyFont="1" applyAlignment="1">
      <alignment horizontal="center" vertical="center" wrapText="1"/>
    </xf>
    <xf numFmtId="0" fontId="4" fillId="0" borderId="2" xfId="0" applyFont="1" applyBorder="1" applyAlignment="1">
      <alignment horizontal="left" vertical="center" wrapText="1"/>
    </xf>
    <xf numFmtId="0" fontId="8" fillId="0" borderId="5" xfId="0" applyFont="1" applyBorder="1" applyAlignment="1">
      <alignment horizontal="left" vertical="center" wrapText="1"/>
    </xf>
    <xf numFmtId="0" fontId="8" fillId="0" borderId="12" xfId="0" applyFont="1" applyBorder="1" applyAlignment="1">
      <alignment horizontal="left" vertical="center" wrapText="1"/>
    </xf>
    <xf numFmtId="0" fontId="8" fillId="0" borderId="31"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26" xfId="0" applyFont="1" applyBorder="1" applyAlignment="1">
      <alignment horizontal="left" vertical="center" wrapText="1"/>
    </xf>
    <xf numFmtId="0" fontId="16" fillId="0" borderId="35" xfId="0" applyFont="1" applyBorder="1" applyAlignment="1">
      <alignment horizontal="left" vertical="center" wrapText="1"/>
    </xf>
    <xf numFmtId="0" fontId="4" fillId="0" borderId="36" xfId="0" applyFont="1" applyBorder="1" applyAlignment="1">
      <alignment horizontal="center" vertical="center" wrapText="1"/>
    </xf>
    <xf numFmtId="0" fontId="4" fillId="0" borderId="20" xfId="0" applyFont="1" applyBorder="1" applyAlignment="1">
      <alignment horizontal="left" vertical="center" wrapText="1"/>
    </xf>
    <xf numFmtId="0" fontId="4" fillId="0" borderId="27" xfId="0" applyFont="1" applyBorder="1" applyAlignment="1">
      <alignment horizontal="left" vertical="center" wrapText="1"/>
    </xf>
    <xf numFmtId="0" fontId="4" fillId="0" borderId="28" xfId="0" applyFont="1" applyBorder="1" applyAlignment="1">
      <alignment horizontal="left" vertical="center" wrapText="1"/>
    </xf>
    <xf numFmtId="0" fontId="4" fillId="0" borderId="29" xfId="0" applyFont="1" applyBorder="1" applyAlignment="1">
      <alignment horizontal="left" vertical="center" wrapText="1"/>
    </xf>
    <xf numFmtId="0" fontId="4" fillId="0" borderId="1" xfId="0" applyFont="1" applyBorder="1" applyAlignment="1">
      <alignment horizontal="center" vertical="center" wrapText="1"/>
    </xf>
  </cellXfs>
  <cellStyles count="4">
    <cellStyle name="Normální" xfId="0" builtinId="0"/>
    <cellStyle name="Normální 2" xfId="2" xr:uid="{A4F61B9B-7688-4811-999E-8A82A674B868}"/>
    <cellStyle name="Normální 3 2 3" xfId="1" xr:uid="{56D51842-E31E-4EF5-B7C0-6227D2BABF47}"/>
    <cellStyle name="normální_číselníky MSK" xfId="3" xr:uid="{EAEB3656-37EB-4405-8B96-E8584458C4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0</xdr:rowOff>
    </xdr:from>
    <xdr:ext cx="9525" cy="9525"/>
    <xdr:pic>
      <xdr:nvPicPr>
        <xdr:cNvPr id="802" name="Obrázek 80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E334ECB-FA61-4740-B65D-105ABFAAD0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80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DC0163D-85F8-4CD9-A308-F9AEDD35292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804" name="Obrázek 80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9C424F9-608A-4A00-A13F-E366ACED45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80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96B36AF-F13D-4675-95EC-0F9EE7C5AEB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806" name="Obrázek 80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9750D50-B977-4567-A0E1-2D7EEBA32B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80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252AA26-F9AA-4C21-9320-BC773A847E2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808" name="Obrázek 80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9F84C9B-80D0-4367-8B42-FD34CE5F1B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80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00F2773-6182-478D-9DF8-0806F4F428AD}"/>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810" name="Obrázek 80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9B4F5A0-5056-4000-8EF9-D765AE8378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81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B6A1F24-A076-4B0F-BA65-76A616CB81D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812" name="Obrázek 81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5340AD5-2338-4B80-A647-7E36AD3348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81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661575B-938D-4754-86FC-BC04AB19AB8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814" name="Obrázek 81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B0BF67A-D2B3-42D7-A02A-A333AA16A7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81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3B9CE38-D9F4-4932-90E2-45E774084C22}"/>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816" name="Obrázek 81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5EDB636-C5CA-4F50-A148-4323CA3F77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81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85FB452-F954-44E0-9AFF-1BD4276D664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818" name="Obrázek 81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2BCFF09-F1B0-4194-8A02-0CC5042895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81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62D5AB6-A0DC-402F-ADB3-C0DE383E4AF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820" name="Obrázek 81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2EA3C21-C23C-4ED0-87BF-9F086FA27B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82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4162D2F-44D9-4E48-BA90-85FF1DB9039F}"/>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822" name="Obrázek 82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071DAF9-7E7D-4B05-BA8F-164C4D2733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82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A589451-2193-442E-909E-6DD65C32205F}"/>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824" name="Obrázek 82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737BEDF-F561-489E-8249-806ADE4806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82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D15642A-C5C3-4BA6-9C75-CEC6C6994B0C}"/>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826" name="Obrázek 82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D40A7A1-5EC1-4827-BD99-5005E84AA4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82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0AC89B9-1B08-40CE-A2C7-A5A61BC8466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828" name="Obrázek 82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14470C3-FC83-4E2C-8C63-3F7C80B847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82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57FEBCF-4715-4739-B54C-169625E7FD2C}"/>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830" name="Obrázek 82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9CC2002-047D-4409-A28D-7ECFFBE88F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83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BB76599-5421-4333-86FB-DB83705F156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832" name="Obrázek 83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255AC81-1F48-4867-AFBE-864730ECC2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83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2659313-3587-4636-98F5-AC6B8BAA549C}"/>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834" name="Obrázek 83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477EBE9-1F86-40CB-B2BC-FE643DC631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83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907F587-5E7E-4EEA-A6A3-2908B9FD2F8C}"/>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836" name="Obrázek 83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2EE1FF9-CE23-4BDE-BB5D-CD21BB4D34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83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B031D08-5233-4D55-8D26-67F5AE0F737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838" name="Obrázek 83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97E33AC-D383-400D-83B2-B183F124B3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83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4FA271F-BB85-4B25-83E3-F938AE581C3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840" name="Obrázek 83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0FE3198-B2E0-4838-84B5-7E8D4EB68B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84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568F401-557B-44EF-B2DE-6AC1FAD170DF}"/>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842" name="Obrázek 84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951FC90-0614-4925-AFAC-1B9A195E24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84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5C6D2B6-9D4C-4F14-A925-C9842E78800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844" name="Obrázek 84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1F0BC9B-7FDC-4534-89E6-1A01858910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84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E5334DA-D58D-4F84-BB28-F1C49338DA7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846" name="Obrázek 84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BC6384A-231C-4AB9-B6A9-9BA45CB222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84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2FA5083-55F5-4AB7-987B-FEE31030505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848" name="Obrázek 84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BA3BF35-93D0-4226-B75D-A1529201E3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84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64A2578-F074-48BD-9404-A343B8D058B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850" name="Obrázek 84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9226EFE-C29A-464E-8AD4-5111A19751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85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29D0BBF-DF71-4292-887F-095026D5A34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852" name="Obrázek 85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316E3EF-8142-41B1-9D3D-B035B07A5F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85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353C775-2D48-4DF3-A8C1-2FCD327EE85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854" name="Obrázek 85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53BB52C-D642-4E0F-8DCC-E8BC7A0932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85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8A47C26-78C6-4A5E-80D7-D41BE8BCE93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856" name="Obrázek 85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8D3BDEC-36CA-4134-A238-DAE05D5344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85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AA4F9E7-AB96-4E79-995F-CCFD345EC11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858" name="Obrázek 85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0373EDB-1431-4CE0-94F9-DD00FC482A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85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C6A264B-7756-4D14-8CD3-DD09F79C414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860" name="Obrázek 85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0BBCD0C-5951-4068-AD47-06D7968EA5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86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EE7E282-2213-4C11-A551-072D2ED38927}"/>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862" name="Obrázek 86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EA2489D-6675-40D1-B7CD-34E439AEC4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86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4AEEB15-A96F-4D08-9CA4-775FD77C9452}"/>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864" name="Obrázek 86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69C9951-8EBE-445D-B044-DA7857C6BE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86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4985AF6-72E5-4B69-A002-87373A4EDB0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866" name="Obrázek 86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BA0B7DE-A662-46D3-8C93-15AE76702D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86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2AED6BD-F154-432D-9A21-8F73F58622E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868" name="Obrázek 86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F7BC0F7-5AB9-49ED-A0C4-8272F35FA6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86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97EE36B-579A-478B-ABA0-29FC12820F47}"/>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870" name="Obrázek 86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4E9A6BF-45B7-43B9-A5CD-E0D7071A99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87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F10D748-0273-4F1B-865C-2DBBB13FF4ED}"/>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872" name="Obrázek 87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FB49A0A-6122-41BC-B77C-C18E1221D0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87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C999065-058C-426B-AA81-4906DB6E863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874" name="Obrázek 87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E45A6C5-CFF8-44E6-8EEB-D6F3D2FE67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87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9F5D614-E6E5-4B97-BFC3-9A4779A7513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876" name="Obrázek 87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221A2BE-D4B9-4483-B38D-E049959537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87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F37A86B-0F8B-4D6F-81E9-BAA3EB21A752}"/>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878" name="Obrázek 87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67BA571-B0AF-4F87-A352-D6DC59D26A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87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B922832-7CA2-48EC-A44E-846C9841E6B2}"/>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880" name="Obrázek 87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64AD46A-1249-48E2-8515-993877C84F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88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1A03CD1-3A21-4005-8B24-050378B8231D}"/>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882" name="Obrázek 88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642146C-332F-45A7-9670-08ADC2C6B7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88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21F3984-0085-4B06-8301-4E90FA5F115F}"/>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884" name="Obrázek 88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067C844-2258-48EA-8F18-3C8D8D81AD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88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6BA02D6-6AD6-4D68-B5E4-82AA9C08492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886" name="Obrázek 88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B0D50A6-DB5C-4329-9D88-BE0CB70069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88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12C8ABC-7FF9-494D-855F-54ACA983A02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888" name="Obrázek 88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ABBA025-A7E1-4B5B-A5B6-5C3B912D71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88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664173D-77B1-4A5E-A06D-D05DBC843AB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890" name="Obrázek 88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B7DF5CD-570B-4F51-B52D-881BA591BE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89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C0301BE-737E-4085-8AD6-6ABA0B355B0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892" name="Obrázek 89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EA60E8F-EB28-4677-ADA1-8936BB4476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89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EB78187-ECF6-4F26-B8B1-45C60DBEE8CC}"/>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894" name="Obrázek 89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322A2A9-6E06-4B98-AE2F-BAF0D92BC7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89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1C1A0F8-F37A-40D1-BE81-54DB083364D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896" name="Obrázek 89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3328E3C-2A3F-43B1-8982-2753BBE8ED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89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B48652B-2458-4225-81A3-C517716275DC}"/>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898" name="Obrázek 89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9F6BE92-21AC-4FD9-B177-9D496FF139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89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28E2998-6EE4-4937-AA6C-C2B6A81DACF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900" name="Obrázek 89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1FC400B-FFD3-4073-B64E-EAC9821797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90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C18DB2B-9363-4FDB-8282-D228ECD3B21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902" name="Obrázek 90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852EC00-6DC0-4404-BAEF-909B76C753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90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29E5BEF-BE1E-489A-9ABE-8EEEA5E0A77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904" name="Obrázek 90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3287CA2-7E85-4C32-B92C-C7AFFA0803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90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101C36B-D957-4650-9EC7-794A6BF4BFF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906" name="Obrázek 90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B29EB40-A4B8-49B8-99B1-16A5AF37A3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90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525048A-6AC2-43FD-BF76-92ADEB5A90B2}"/>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908" name="Obrázek 90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4DCD75C-C175-4B04-81C6-DE8C761C75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90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34544E9-F259-4DBD-A304-E365272536C2}"/>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910" name="Obrázek 90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1EB90AA-C58C-40AD-9611-F9D268FAF5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91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24883F8-F2FB-49AD-B92A-2D559641D6A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912" name="Obrázek 91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844E38C-6B51-421A-84AB-587A1A0DDB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91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81CC55D-C3A7-4EFD-8A20-A0D6EAF6328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914" name="Obrázek 91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6EB0BEB-433F-4CFD-800A-1994C11FF3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91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32D8D37-F07F-4BCC-A328-CE99122172D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916" name="Obrázek 91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A4E5004-DD34-4F7F-9BA3-133517903C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91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D6425DE-98AD-43DF-A596-5150D652CE5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918" name="Obrázek 91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ECFD8DA-B15E-45DA-89EF-860015AF8F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91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CED84A1-A8C1-4A83-8A33-3002F530DBF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920" name="Obrázek 91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8F37BF5-7A75-49D4-BDBB-D0D65DEB7D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92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2205E12-B4C3-471D-8A0E-BCA5FAE1307D}"/>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922" name="Obrázek 92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4112200-48EA-44AE-B8EC-2BBF56C7A5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92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ECAE02F-1CEF-4157-AEA2-C3E7A1D691D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924" name="Obrázek 92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CF97109-C37C-4A6D-8196-297D766BF7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92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7876CC8-5D13-40AD-A576-6ECAD4DEFCB2}"/>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926" name="Obrázek 92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8DEC884-6BA3-4B91-929A-02ADDDA880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92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F8D0103-8CBF-4C38-92B1-928D381F4F5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928" name="Obrázek 92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88A305E-2648-4EDF-9F93-F4603787ED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92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5E7F24E-F423-4B0B-A700-BA5DBAFB4EE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930" name="Obrázek 92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09C6BA1-8089-4E2D-AFCF-4D3D5F47D8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93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98FC7F2-DC50-4E84-8EAF-4CEE012A32D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932" name="Obrázek 93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2B95FE8-E8FB-4A12-B1D1-B9520486BC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93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BBE8A70-0455-41A3-97EE-023280537B8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934" name="Obrázek 93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95DCE72-AE74-433C-B792-7E6C946439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93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FFD905C-2204-4368-B6D5-5E62C20E9E12}"/>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936" name="Obrázek 93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5EDCF4A-E853-4A06-AF4E-B11CBD3EEE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93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C4672FF-0A0A-4F3D-9979-E337C7CD474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938" name="Obrázek 93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78E67D4-2BE8-4F5B-94C3-5BF65EA2C5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93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BAEC955-63ED-4441-A2B3-ABAB029DBBC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940" name="Obrázek 93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77A96F8-836E-4BF9-92D6-5DAA31D672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94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FF86BFD-1F9B-41E5-8CAB-A63DB2E0A42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942" name="Obrázek 94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17E229C-B61D-4A1B-AA4C-5AEA993BA3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94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6EE796F-AF7C-4283-B527-A70371C43C8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944" name="Obrázek 94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3A2B2A7-F9DE-4A7E-9FFF-4DB4EE4975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94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85916EB-546C-4917-A6AE-049887C3771F}"/>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946" name="Obrázek 94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7558A46-8412-4049-97DA-353EC53555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94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12757BD-ECFE-43EA-BA82-74DE131AB69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948" name="Obrázek 94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18D3770-BC9C-441E-9A37-63D1618843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94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CD81BEF-0E64-47BC-905A-78B7990AEC8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950" name="Obrázek 94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8143FC7-AA91-44AF-B6F1-13F812A557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95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4DC6EA7-3D67-4283-958A-89D9E663958D}"/>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952" name="Obrázek 95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DA25D6B-C17A-4577-BB58-2B1F625DE2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95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0BC49AB-E73E-4A10-8288-74616D34363D}"/>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954" name="Obrázek 95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46E9953-A63A-4ABC-A5E5-4BB3CD6050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95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8CB9895-4D29-4F1B-BA4D-7576DBBB4ED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956" name="Obrázek 95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511DC0E-C463-4DEC-8CFF-F53B96C02D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95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FCA783C-F83A-4B8B-AD4B-FEB5D698AF31}"/>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958" name="Obrázek 95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DEE498B-BFB2-4B1D-8D77-468A8A6E7A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95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36410B8-A93B-4227-8180-D13A0E90E39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960" name="Obrázek 95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10B3FBF-874D-4385-94AF-9B1BF35AA6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96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A6D94CA-43D3-439C-917F-1F087915CDF2}"/>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962" name="Obrázek 96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5BE7C29-AE5C-48A0-BF45-A0E84EB743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96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9DBF94E-6B64-4980-919C-F73A4FC6D7B2}"/>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964" name="Obrázek 96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B2BC5CE-B32D-4AB7-B03C-9CB81FCF29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96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3DF46D6-D937-4449-ADB1-C1CC4AEDE28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966" name="Obrázek 96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096D848-B6A7-4B77-8D81-CF7C6014FB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96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C6B2F0C-18A3-4904-A5BD-7AE5F82C647F}"/>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968" name="Obrázek 96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0707A63-DBCF-4E1E-A01D-A16349448A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96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917445A-6A4E-4842-BC96-25CFF4AADE1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970" name="Obrázek 96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063BFA3-5F9F-4B43-A30C-2B227D7315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97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A4500AC-C05E-4052-A054-50A271F1BC1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972" name="Obrázek 97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35E4017-AB41-4A74-B5BD-5D53A93EF0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97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E79060C-0085-4283-BD4C-AAB0C903D90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974" name="Obrázek 97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5126157-A86C-4C98-97D9-C2306659C3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97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DF36736-5ABC-4C62-8E0E-F55E198007A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976" name="Obrázek 97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4F8B124-117A-47E6-AD01-B8F04564AA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97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01CD1EE-0F67-4A3E-A27E-21C705C0BD4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978" name="Obrázek 97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2526FB1-230E-4D0C-A064-2E5C1A89DE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97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880A1E0-D701-4B75-B18F-8D5765D6D11D}"/>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980" name="Obrázek 97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98F930F-3BFF-42B3-95E5-5BF7179962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98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EFEB5E5-CD5C-4CD0-9DE0-35640B054402}"/>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982" name="Obrázek 98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5D959B6-197A-4311-A49C-AB8A15FA25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98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F06402F-C51A-471D-B3CA-0B78019C3A9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984" name="Obrázek 98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BEC716C-37EE-4FD4-B476-2135B6B1CD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98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4EECAC2-FC00-4A26-97D6-C4234B50F1B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986" name="Obrázek 98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DF9FE56-0A9B-4393-AAE1-F9341FE9B6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98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6F670E4-D27A-4D97-A179-F124AD53B2DD}"/>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988" name="Obrázek 98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50E4150-E746-4051-AA86-6519C6681D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98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BE6E3D6-E7D5-42DC-A016-CBEF70F5743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990" name="Obrázek 98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80FCAB2-91E6-4655-AD79-8F92E11CBC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99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ADDF8CC-D96C-4EF6-8707-F57D7E89874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992" name="Obrázek 99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40BEEB8-15A3-4092-A3A4-7ED4F65A1B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99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639E259-1919-4AA3-A406-00FF22AF8397}"/>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994" name="Obrázek 99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3FD3988-986F-4642-977E-40A8B45B3B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99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15D6FD0-4980-4346-8025-AEA7BFC5B68C}"/>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996" name="Obrázek 99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5415AB9-240E-4769-8088-B17C975AF3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99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A13D65C-3310-4224-846C-E2862867141F}"/>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998" name="Obrázek 99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FC8AD22-B4E8-4162-9489-DB3B4A5D5D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99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B8C87CB-ECE9-4D3A-AA82-3723580A187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000" name="Obrázek 99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D6AF5AF-3D82-4D37-8E15-991251C1A2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00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9546FB3-4544-4A2E-9FC6-A24F3526DA5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002" name="Obrázek 100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CD96C06-0AE8-4056-97B4-E64919687B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00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D47F5FF-7B5F-443B-8AB9-03111DA8599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004" name="Obrázek 100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D68FC8A-8389-41DA-A4FA-879DFC78FF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00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8C516EB-B6A5-46B0-89C0-F9C2F887C0E1}"/>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006" name="Obrázek 100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D81A1D4-8EF1-49F2-AB9C-222EBB2FBC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00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9A06022-A289-4306-BE85-5F0031E463E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008" name="Obrázek 100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AF9AFFE-F201-47C9-9BEE-596D69DD76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00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59DDDCE-1777-4ED2-A5F9-0B47276061C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010" name="Obrázek 100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A3FD780-3E06-447E-9EEB-CDD3B3C2E9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01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19595B2-3C01-4E92-9724-1A45A8811BDF}"/>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012" name="Obrázek 101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030D8CB-C973-407A-96BD-914367CE46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01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CE956DB-9089-4D50-A842-FB239F5580BC}"/>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014" name="Obrázek 101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F30DB13-8A67-4351-8E8A-BCD1517DB5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01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4985A02-8AD2-4AD6-8997-2F426D14780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016" name="Obrázek 101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1A90C13-7D0C-4279-A6FC-51B7784678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01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09038CB-077A-486F-B873-C381AD5AF55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018" name="Obrázek 101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458CB6E-9B24-412A-BB18-E2FBB2D42F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01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5796D76-BBB5-4FA8-93BA-6EBADFD2B0A7}"/>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020" name="Obrázek 101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CAF7F3B-2F4B-4E88-9FE1-9125D18F35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02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7023301-F950-4051-8C3B-7EC673C9CFE7}"/>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022" name="Obrázek 102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085AF01-49DB-489B-8704-FACCA5D59E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02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01BE578-B52C-4A3D-A7F6-532BC9073DC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024" name="Obrázek 102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5C7B21D-7158-4027-A197-CF13D3435E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02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35D7DD7-5987-4590-B059-5D583F10A792}"/>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026" name="Obrázek 102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BFAB9BA-E51A-4D3F-96B7-A1684CBD75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02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BCD81D8-E3FD-476B-8924-C50E2B29EB9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028" name="Obrázek 102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DF6567D-DB4C-4ECD-B88F-DB12E42B48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02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597D2C1-946D-4A2C-BD58-AB3DC41C913D}"/>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030" name="Obrázek 102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5C0CEB2-621E-40A1-A7DE-DE35956587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03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3474ECA-00A8-4D20-BB12-9C4E6F439BB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032" name="Obrázek 103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66876A3-2904-408D-859F-74E92D3F79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03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AE80E6B-9EAF-4A7A-9D9D-759AB2E333E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034" name="Obrázek 103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BD1B6FB-09BA-4117-BDDD-6F89D575FC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03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102CF63-A8A2-4FDB-B5AB-D67974CF93A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036" name="Obrázek 103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F9A8276-CD56-4C54-B45C-494C8CACE6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03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F50669B-DE70-416A-829E-2676C2EBA68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038" name="Obrázek 103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12D48E7-31C7-4287-9697-7FE10E8DA9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03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9B4AD47-9EB0-493D-915A-0D14FF167F2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040" name="Obrázek 103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22A8A4C-9755-4D22-8509-93BE36D41F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04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34B54C7-3EE9-47D6-852F-26282CA0645F}"/>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042" name="Obrázek 104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083302C-A9DC-4E33-9615-8E707D8022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04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1E500C6-11B1-4578-8F5B-EF52586BBDE1}"/>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044" name="Obrázek 104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762D930-6259-4CF5-A975-84DB9FD2C1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04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1C102CE-FF2C-4C83-A932-4A7B14BCB161}"/>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046" name="Obrázek 104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3C81ACA-30C5-4E4D-B1C3-B7D815F580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04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04305C2-D35F-457A-B7C3-03DDFD9E637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048" name="Obrázek 104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93A7C5D-5D90-483D-B38E-931D3DB661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04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55329AA-AD7C-4B4D-8C41-0E47C74154C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050" name="Obrázek 104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2DA05CC-63BE-4253-AEB0-5FE507BF86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05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C393BFB-CEDB-41BA-A3A0-E32E6ECE0D0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052" name="Obrázek 105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8400863-7018-46A8-83CA-3DECF5B1AE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05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4F1BF01-9A93-4108-9D06-700793E8AC2F}"/>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054" name="Obrázek 105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EC74A73-E361-4EE2-865C-1595CBCF1C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05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EA0B008-FA4B-4DC5-B9FC-876081E85D91}"/>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056" name="Obrázek 105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EEA0F1F-BCD0-41A3-B661-40ED701EBA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05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2421EF4-F9A4-440A-8080-42CF55E4514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058" name="Obrázek 105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B90E304-0E0C-41B5-9B34-A57577F7FA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05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9C53807-267D-4DF8-BDC6-5F75E353A83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060" name="Obrázek 105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F60FC7B-C37A-4D7D-BF8B-21CC873585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06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5574C99-D5D6-4843-A8EE-D9DF90682F7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062" name="Obrázek 106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E4671D5-CF85-4AB8-8315-8F876DEC2C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06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D805B68-E8EB-490E-9C6A-E28FBA41EAE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064" name="Obrázek 106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F0476A2-BF41-417C-9455-AE75695410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06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43E1D92-48F1-4F82-A175-10ACD802991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066" name="Obrázek 106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D018E50-62D7-4FB2-950D-07167F09EF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06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DB16DE6-C20F-45F4-811B-29C87AF0C73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068" name="Obrázek 106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4F748C7-C6AF-4DEC-9B15-844784D868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06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5534AC4-0180-4794-B428-7C4CEE8B31B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070" name="Obrázek 106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2EF89D1-88F8-479C-AD94-E846ACB102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07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18E9B61-FED7-4620-B36B-0C2A736B350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072" name="Obrázek 107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3CDD589-364A-4082-BE68-08E9DAE106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07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BC7A173-DD51-4988-8CC5-889B8F993F0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074" name="Obrázek 107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BCD55C4-15B5-47DC-9250-B3D0C50304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07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BD83D40-5440-485D-B988-E7A6B8B2580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076" name="Obrázek 107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4E6B20A-662B-4AA1-8580-781C720CFC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07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8313276-66AA-425D-8124-BAF77732E357}"/>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078" name="Obrázek 107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92A94E4-D044-4356-80C8-038E842B8F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07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6F79384-540F-46B1-99B2-BFC5CF34C75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080" name="Obrázek 107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307705D-6B36-4928-8AEC-DC0C3ABEA1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08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2E485F5-85A3-4878-9642-CB6D0AFE6D97}"/>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082" name="Obrázek 108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435C148-D5FE-4B04-8B01-77BC031F9D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08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EE4D737-C665-4C22-ABD2-01CC3C1C48D7}"/>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084" name="Obrázek 108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65DAA38-8594-4692-9B87-F3EF854104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08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D821A83-DF1B-451A-9DE6-C67D79484C8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086" name="Obrázek 108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3D7253E-A7E8-402E-BF2B-07522AD4F0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08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A79CA97-7BC3-4697-8E3B-FA6D5AC5870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088" name="Obrázek 108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65CC009-79CD-4F56-86EB-AC09884D21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08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DE0D4A3-A2D4-4449-8ABD-1015AC6EC2C2}"/>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090" name="Obrázek 108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EED61F5-0361-417D-9D48-0E8CAAB67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09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786A214-A515-4C89-9588-762F91545857}"/>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092" name="Obrázek 109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A702397-B663-4282-9CC3-AE7124B50B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09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5AF1728-90A2-411B-976C-537008430E2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094" name="Obrázek 109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B909D2E-DD53-4501-9833-EA6E3AF143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09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B5C4677-6368-46C8-BAF7-4B66D7B71251}"/>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096" name="Obrázek 109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F05FE2C-A49B-4D40-98F8-69BE14C4B3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09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DAF50AF-2101-41A4-B1BD-D743289255A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098" name="Obrázek 109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654613D-0692-4972-93FB-89D6EE3EF0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09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C3F9BEE-A37D-4FEE-ACF4-50CA782D44C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100" name="Obrázek 109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C41E287-AC14-4B8D-B726-DA50D7E7B8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10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1FECF4F-C127-4418-81A6-F0F01099C0C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102" name="Obrázek 110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C439CF3-1A0E-43A1-B87E-04A03B1CD6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10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39A2CEE-7A6D-4743-BAAA-3034EEA8D41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104" name="Obrázek 110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B0C7486-448D-4756-99D6-B4A6B87637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10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FB9D8E4-B9BE-4470-AA21-96BD3080E70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106" name="Obrázek 110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AAD2535-F5DE-4A9C-95D1-ED217A3778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10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BD5C478-4FF8-4518-A1EE-D3DEDC504A1C}"/>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108" name="Obrázek 110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674A721-B45F-48E1-BF05-AC039C1FC8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10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F43B34C-5763-4E91-9D68-50D8F1AC926F}"/>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110" name="Obrázek 110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C81FD6C-9924-4C45-904C-F90AFADB2A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11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A3778A5-2AFB-4106-BB6A-784D58CD894C}"/>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112" name="Obrázek 111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156BE48-EED4-4B93-8003-5562F8D39C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11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311D1A4-83F8-4DF1-82D9-036097C9853F}"/>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114" name="Obrázek 111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83AD2C0-5F85-4764-B8EE-E41795AFB5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11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47ED5B7-CE30-4C64-8B31-4DE8B25B8A7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116" name="Obrázek 111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3642C35-8D88-440E-AB19-D53974A9E5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11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0905E1A-83E0-4D74-98BD-63B28D3BAB2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118" name="Obrázek 111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D588303-227F-4B09-82B8-0173ECAE8A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11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A7B98C8-69D7-401D-A91F-783CBF607BD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120" name="Obrázek 111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426A577-52B0-403B-AEED-49372BC18B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12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4A0ED0F-456B-4EB2-BE50-624CFB90A4D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122" name="Obrázek 112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3B465FA-8B13-411C-8CBB-107FBA4675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12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4558BB9-02F3-45A9-8BD1-335B8722D0E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124" name="Obrázek 112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BCE3656-2E7B-430A-BAED-131F6AEFE5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12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1D38749-DA9D-4C9A-8796-1F74DD31287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126" name="Obrázek 112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BF15E37-4559-4BF7-8694-3E9B42D4F1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12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BB69E52-68C6-4D87-852B-50CBDFBB6ED2}"/>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128" name="Obrázek 112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BA71420-44C0-46C0-97BE-255E54F535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12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C0C6FF0-43C0-4EE4-97DD-7337C9B482A7}"/>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130" name="Obrázek 112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EF36A29-2811-4EE7-84B1-89C23CCA25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13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DC29A62-68F2-4EE0-AA2A-D7A17D00FE8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132" name="Obrázek 113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6A77C6D-B422-4EC6-B951-052BEA61C8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13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630FB2E-5B59-488D-BAC0-7D823A4D807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134" name="Obrázek 113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ED4AAB6-A4EF-4A9C-A7F6-B39195EA29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13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FEAE354-D006-4AFE-AC5B-CA2936263AFC}"/>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136" name="Obrázek 113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E90FF1A-82A7-4F66-A1B2-AFE7849A94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13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532770B-C0EF-4212-A3E1-C446E1305B4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138" name="Obrázek 113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125EA39-8D94-4DF1-9DB2-44C1C4EC2C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13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F990D74-F6B2-41DA-B0C2-6C29CF08E6A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140" name="Obrázek 113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2EF6AA3-A98E-4EF7-9B1E-8047C2EF9D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14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5D2DFA5-528E-46F9-9F3A-BB36C38FE33F}"/>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142" name="Obrázek 114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066C08F-6C92-41A9-A804-AD33783838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14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2B1EE49-4088-4AB5-ACA7-E33EF62EF43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144" name="Obrázek 114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9A38E90-6A60-48BE-A40E-ECD12DE024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14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BA4C45F-B30C-4A2E-BDBF-FD2723B8456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146" name="Obrázek 114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8D14F2C-8607-419D-A900-43182EE516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14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B9873E6-EB52-41CB-9733-B03EAFD2C7E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148" name="Obrázek 114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8ECC64A-E14E-4FD6-ADDC-2330D0F157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14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3C1160A-9176-4B10-A010-A5FC3A350FDD}"/>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150" name="Obrázek 114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32C036F-54E0-4DDA-9B39-6CE402832F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15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084D5E3-6463-4E61-AF3B-D03FC4A25C52}"/>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152" name="Obrázek 115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B3810CD-780E-4434-9189-5C03EC2366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15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3C62925-4220-4F07-812E-C0ACB18BABF1}"/>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154" name="Obrázek 115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86B8A2C-A990-49A4-9A13-F759D75DE5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15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A6D3CCA-B631-4243-A3C2-79C2417949D7}"/>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156" name="Obrázek 115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8E2BB8F-87D6-4FF0-8020-4B050F6533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15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0726205-863F-4A81-B8FD-1E6447C6B07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158" name="Obrázek 115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E37310E-A7E2-4BDE-87D0-872658FC3B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15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4F26ED7-673B-4728-9C28-BED6D5F7EECC}"/>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160" name="Obrázek 115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6EAF48C-9230-4C89-B328-8ECA365CE5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16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8EAE2E6-7354-402F-9436-190FDA56955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162" name="Obrázek 116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C1A89A0-40E6-4868-BC2C-6BD7171FAC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16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2235F70-D94B-4F0A-84E4-F2DCCCCBDED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164" name="Obrázek 116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E82051C-F7E7-4474-BB07-170B70B175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16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D8B91DC-DA88-4822-A84C-8DCBE78C92A7}"/>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166" name="Obrázek 116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076FC37-645E-45CC-942F-0F91FF0DBC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16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DA9778A-410A-463B-BDD3-91EA1CEE3C7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168" name="Obrázek 116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356A4F9-2949-47CE-A176-47183C9471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16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6AE22D8-E8A2-49AB-A009-98500EE3157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170" name="Obrázek 116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79CA829-DBBE-4ACB-8AFC-719AC7816B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17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41CBC59-47C8-4218-AE0D-AF2BEC22CBE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172" name="Obrázek 117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A8BC495-6458-4B02-B1E0-6BEEB67CFA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17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45BB80A-2BB2-4572-A360-6FF37B7592EC}"/>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174" name="Obrázek 117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9AF5BA3-608E-4BD2-8040-8D34C4D2F2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17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8D7FBDE-4EC6-433A-A57C-14848CD403C1}"/>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176" name="Obrázek 117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6F92573-AED5-4FEA-911C-37F0D909C3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17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A6DD29D-E434-4244-82C9-FF033633B372}"/>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178" name="Obrázek 117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4B3EBE8-D2A1-4515-852E-E4B25A11E4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17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A0301A8-36C8-4A1B-9267-E06BB0D9E88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180" name="Obrázek 117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337C5F0-3702-4712-98BB-B952FFAABC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18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402F58E-EBD1-42F2-9E62-5D26ABC7706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182" name="Obrázek 118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D47B437-2FCF-4F37-8D37-66DAD26361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18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B90F528-44AD-4DEB-B03C-8A181206B902}"/>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184" name="Obrázek 118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9060293-2311-4423-9FC4-11316545B4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18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24A30B0-C9CB-4F08-93A3-5966C5AFA472}"/>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186" name="Obrázek 118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70FE928-4239-44B3-B82D-8810F21E49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18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3659E63-B29D-407F-A704-F813246E1C0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188" name="Obrázek 118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6ED5F62-F5B5-43D5-B9A2-7DC545300E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18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9544609-B361-43AF-8FF7-09B647A65F4D}"/>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190" name="Obrázek 118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38EFEAF-8EF2-4563-BC18-B60685E361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19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B5A5CA8-4BC5-40FF-A940-81A73ABB046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192" name="Obrázek 119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61ACAF9-A74E-42F8-A108-13F4743A79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19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889C763-A5DF-4AC6-A3A5-06AEBB5B2FB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194" name="Obrázek 119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35A62DE-E107-4537-812B-B2A650FB04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19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48D5923-7EF6-4B21-9B76-E1C6EA7DAEBC}"/>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196" name="Obrázek 119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D1349D3-A97E-4A75-A50C-627AAE969B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19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EC7C7D7-E7D5-4225-AF6F-A2D684C87F0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198" name="Obrázek 119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D62FCD4-DBCF-4376-AC1C-7C3AC22BF1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19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2722A69-F2E7-4336-9392-E150DB928AD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200" name="Obrázek 119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88F01B3-F021-4AE8-922B-E3E2A2C1DA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20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27C6ED3-D219-4C18-A9CD-7D9CE040B4FD}"/>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202" name="Obrázek 120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97B04AA-83AD-4EB2-9EE1-56B6B14738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20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6B03922-8B3F-4BE1-ABA3-84DB7E7792E2}"/>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204" name="Obrázek 120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8F67E36-72D1-4F6E-9639-759C6B9BE9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20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0339BDB-C405-4E10-93F9-4EF8AC5CF2D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206" name="Obrázek 120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EABE7AE-7ED2-4C11-BC45-50A85E2592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20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387D41D-5F98-4CE9-8445-12DB1B1B51A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208" name="Obrázek 120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8A64FD8-27F3-4BBE-9297-AF5A0B3AAD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20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6FC5820-2DCD-43E6-9F06-0BD391605C8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210" name="Obrázek 120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A8DA197-B922-462A-BC6A-DB35B4ECE9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21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E1B5450-CEE1-4094-B8AF-595CDECC051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212" name="Obrázek 121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4C2C67C-CFE3-4314-AA40-211D789692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21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ADC27BB-C076-47E8-89DD-E9BDAFC738D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214" name="Obrázek 121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FA259C5-287A-47E6-8B8D-C0FB78AEBC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21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DC29011-22C6-49CF-81BC-5D5A4AF0F9A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216" name="Obrázek 121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D270D32-3021-49B8-9B64-A8F94AF30F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21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0ACD6A4-EA3F-4E6A-BD90-51D8CDF5FFF1}"/>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218" name="Obrázek 121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E3D73C4-9DB8-4CDF-A061-D2DAF6180E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21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074038F-01F1-481B-816F-590F29AA187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220" name="Obrázek 121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F5F8C82-F340-49C3-BF61-EC73588AEC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22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9F28BA1-9B19-4ABC-9287-DCEB0B0828F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222" name="Obrázek 122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1985ABA-79C6-43D3-8B0E-3824B0B219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22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29E5F65-C7AD-45B3-92F3-C2A1183CBF2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224" name="Obrázek 122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74BC029-9F8D-4804-804C-2DE3836D42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22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A32E1E4-ECF0-4E0F-9633-0E868AEF28B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226" name="Obrázek 122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E9DD930-6E10-4027-9293-38FC3A0092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22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051C3A3-DE20-4572-9577-88B905C12DC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228" name="Obrázek 122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D05B15D-BA5C-4407-8444-F0EED60A2F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22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4A06945-4B1D-4474-8254-0C3ACB76783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230" name="Obrázek 122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723477C-EF37-4379-BA65-C5C8CF0642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23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4999B02-9643-4B56-8511-11C50DA7172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232" name="Obrázek 123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30BBAFE-5A24-4B5F-A773-0A65C3C3B8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23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81B6D00-8BDB-4DB3-8F27-0D09C92B351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234" name="Obrázek 123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02865F5-6BED-4C34-9602-137EE1D93F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23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EDFD55C-E118-431B-A904-E426747B430D}"/>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236" name="Obrázek 123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5220CAF-0002-46AF-8804-347ED71837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23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BFA7400-6AA5-4945-8225-7A67E7FD4CE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238" name="Obrázek 123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A69DE63-8F40-4883-AF69-1FC4C68145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23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2183D39-4C76-488A-BB6C-3EB63A1B4FB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240" name="Obrázek 123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6073191-4509-4FA7-B578-3EF6E7E6D6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24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D4E1039-C5BD-4D7C-BEC7-8523BEF68EBD}"/>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242" name="Obrázek 124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AF55D4C-890E-4B35-ABB7-52611892C7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24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DDCB7F9-151F-4B0D-819A-B11A2850678D}"/>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244" name="Obrázek 124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0B8AD14-AA92-4B41-B490-93C6A6E142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24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83D13F0-92CE-4656-A529-FDDB06DAD5C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246" name="Obrázek 124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96644DC-F601-4250-B70B-18D928F2A3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24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CCC967B-B9A3-47C6-BAE6-D82EAC8A889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248" name="Obrázek 124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24BAC79-E2AE-4B67-B67D-F227710314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24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A5952E9-E79D-4BF3-8B2B-C251DF273A0D}"/>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250" name="Obrázek 124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4BF96D1-F836-4B57-8115-20B190E1CB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25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97DDE22-AEE7-4B0D-B86E-A40B1E7289A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252" name="Obrázek 125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1A64C92-4CA9-46B9-8AAB-CB798AC798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25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A582386-BC80-42FD-B201-25C0E505DAD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254" name="Obrázek 125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8D2BF23-8A43-40CA-B7DC-DBAF7D9ACA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25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D9E27E1-18B9-4954-AEDD-3A62B7DA5F9C}"/>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256" name="Obrázek 125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1240F3D-1A76-4443-9467-CD44EBEFE7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25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69FB203-E0C3-4E39-B166-A2565C02D83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258" name="Obrázek 125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71ED504-09C5-4981-8418-83CAC4CE55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25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B0D10E6-5C36-475C-8560-6241ACB331F2}"/>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260" name="Obrázek 125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31EAD89-DCD0-4E5B-9FC1-F268175D22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26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346FE0E-FC98-4BEC-8448-7F41FA5D2EC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262" name="Obrázek 126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4483A56-917C-454D-AFB8-1AC637F160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26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C84A198-C98C-413C-9686-196CF2A02B8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264" name="Obrázek 126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5FED6ED-358F-4052-99BD-1044C1EE7B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26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20BFE26-8A3B-4A51-9489-FEC77DF66A5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266" name="Obrázek 126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78E52A0-D0D5-46E7-B022-6B9A1B605A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26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AAEFDAD-1AF0-466E-86C2-B074149B9E01}"/>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268" name="Obrázek 126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1040480-B0D2-456C-9BF2-160DE4D674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26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4B3824A-528D-4256-B02E-8A83C3B8A01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270" name="Obrázek 126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BF226DF-F2FE-4278-AECB-A9D9040DB8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27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47693DB-006E-4E72-B32E-EA264C7E74F2}"/>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272" name="Obrázek 127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57B5D78-D143-4CDD-9847-6919D28354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27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C161C34-D2B4-4DE6-9D3D-D7D43AD0F9F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274" name="Obrázek 127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B6ACCCA-252E-444E-9BCE-FA7929307F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27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6E2129B-6CAE-4A77-B82A-FBBD4525335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276" name="Obrázek 127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CAF95DC-A7D2-470E-BEFA-0AF88FC307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27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513F6AF-5A34-4A3C-8ED6-D2273AD9035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278" name="Obrázek 127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1626EDE-0E02-4FA0-A2AC-BDC99C1B1B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27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5641EF4-82B8-4114-92D0-2A3E24B8BC9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280" name="Obrázek 127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50CF0C0-133C-4681-98AC-7C287B635F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28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FA30D82-DDD5-4305-BC9A-3FF507609E51}"/>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282" name="Obrázek 128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174D660-8A1D-4E76-A3F8-4FC127ACB9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28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9C466B4-C7EC-4DD1-B18F-F059F34144AF}"/>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284" name="Obrázek 128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9A7F85A-25C0-4142-AAA5-31F216F423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28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6FC6E84-776D-4B72-B8BB-D7D1F76D9A21}"/>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286" name="Obrázek 128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542AC1E-FC05-42A4-B3D1-4623EC4C8B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28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175D7FF-4AD0-455C-88FD-95FDC1F6AFD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288" name="Obrázek 128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E6BABDB-5072-43CC-9FB8-5171B3B241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28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9FBBF07-AA96-4DC9-9A76-7449B2621857}"/>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290" name="Obrázek 128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DEB5E9F-9EED-46F3-89F7-2F600AA575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29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E077328-00C2-40B5-8F41-7A1416990BEF}"/>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292" name="Obrázek 129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E820B50-3712-4D3C-AB0C-BF62077ACF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29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A73FBA7-83C2-4938-BC76-CB05BA958A2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294" name="Obrázek 129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EE97D9B-1E09-46E5-A853-C8DDF2DDF4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29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5D7FEFE-28E8-468E-87C4-A561B292B0E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296" name="Obrázek 129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5E9D7BA-75BB-4275-960C-CEC1605678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29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BCDCA63-FA10-457F-AB5B-8A0747CE992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298" name="Obrázek 129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5A248A2-5896-42ED-9232-EA494D7062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29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3693011-656F-4749-8A85-BB5BAE67801C}"/>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300" name="Obrázek 129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581FF87-A9D9-4B3C-A200-4A5D9FCC31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30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9B53DBD-A40C-46CB-A3DE-8883AB9D9E8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302" name="Obrázek 130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C47F7F5-AB9B-4C73-945D-556EECEEDC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30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CCFB08D-8F4D-4268-BB14-28BDAEC1C44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304" name="Obrázek 130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CB065A3-D064-418F-BF02-C26BCB8A77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30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32FD041-01A0-458D-8F8C-A1414801AAF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306" name="Obrázek 130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C8B4CFA-626C-4970-BCF6-B8254A9EAD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30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9489474-0629-4802-9116-F0FDCDDCD7A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308" name="Obrázek 130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32B7899-C772-4408-A63F-45110EC706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30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E244428-2938-46E0-B9D0-9CCEFFF81DA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310" name="Obrázek 130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0802AA0-8497-4AD0-9096-CF4B81C1C7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31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4DF9ED3-6ED4-487C-849D-95E04130E3DC}"/>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312" name="Obrázek 131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0F60215-C040-4DC6-9FA5-654EEB4D02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31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4A65C15-2488-45B0-9703-51CE2CB5EBAD}"/>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314" name="Obrázek 131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1554CCB-5BFC-4C31-A795-CBCDFE33FC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31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112CE23-6793-4366-B2D7-1DBCE23AA1F2}"/>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316" name="Obrázek 131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446C85B-02CF-4231-B021-26F77E43D5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31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80F36BE-7E87-4E43-9FE8-877760B8C6F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318" name="Obrázek 131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4C3CB42-4F4D-4F19-A61D-3B4DB4E20B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31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464C5D6-4622-4E73-86EF-EFA744F6ECD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320" name="Obrázek 131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5F5709C-4491-4B29-95EE-C74E71841E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32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4FFA67A-8C27-4AB5-930C-B02E3B876DC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322" name="Obrázek 132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E5CC5FE-6979-47B9-A4D3-5A03BC26D7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32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FF94F85-4157-4FF0-9E8C-9B112DDDD50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324" name="Obrázek 132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DB4BACE-2CC9-4E14-8769-EB2FA55A4B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32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5DAACD1-D356-4596-A1EE-EDCACDD711D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326" name="Obrázek 132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49BE8C4-65DC-480F-AE42-C308CED3B5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32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91ED430-8190-4F4D-BB78-B7106C8036EC}"/>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328" name="Obrázek 132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EF25968-7243-4F17-B1B3-3EAF760B90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32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75B35A4-8AA6-43BC-A025-56A8FF75C9C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330" name="Obrázek 132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BD03380-6A03-4D55-87E2-088957C3A8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33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6A5111A-05D5-46E9-883E-8B9BDAEEA73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332" name="Obrázek 133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10C21B3-C523-438D-947B-7C43032E64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33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FC13819-7B80-46D8-8FDC-B9DA977A9272}"/>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334" name="Obrázek 133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E8E78E7-A08A-4E8E-876E-A44CB0EF69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33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D5B0D51-7FD0-4567-B47E-D2103F2E72D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336" name="Obrázek 133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5037825-5BA3-4649-A63E-69D6A726FF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33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34A5102-13D4-43D0-B7EA-FFA20637E4BC}"/>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338" name="Obrázek 133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F0C5D74-D6F3-49F8-8122-969CFB09B0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33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5830404-AFE5-4947-89BB-D697598AB61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340" name="Obrázek 133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8C9223D-C249-4F62-A64F-E064FD4FBD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34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7ED75DF-3109-4AC2-B0E4-A0F64E502C2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342" name="Obrázek 134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D37A636-DEDB-4FB5-B8A6-24E3F36231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34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1FF9BEB-5837-497E-90CA-D179A31165E2}"/>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344" name="Obrázek 134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78748EB-CFB0-4E95-B000-A996F800A8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34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38D1353-4AC0-47C6-9EC8-A1268401207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346" name="Obrázek 134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33B2E40-5447-4AAF-8F70-EFF1EAE95B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34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C9945BB-20BE-4321-9218-DE91B45DB157}"/>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348" name="Obrázek 134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E33D8F9-066B-4D0A-B615-4F548772EB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34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1F8F135-9210-460B-A056-3BD30B19226C}"/>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350" name="Obrázek 134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93E0F7A-9503-4119-B265-31F2E5CECA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35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3857015-6CAF-4C60-941D-D968429084F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352" name="Obrázek 135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8AC3ADF-68CB-4025-9747-9785C299E1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35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6DCAC69-9E99-421C-B410-75A3A354260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354" name="Obrázek 135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5B997EC-3BC5-49E6-B177-617E56481F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35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F2DD2DC-DE8E-489F-A71C-4A75AA609AE2}"/>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356" name="Obrázek 135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E94289F-7191-4D63-A0A8-3C46D45B23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35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F64F254-A418-46F6-9514-F57CCC09C5A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358" name="Obrázek 135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DFA4FE8-5CB8-439E-8127-EAB5581589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35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6FDC697-F0EA-48DA-B340-5EBD7CCB79D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360" name="Obrázek 135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E72DED6-A0AB-4201-B13D-954EEC3C4D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36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9F53644-EEB5-4BB7-8043-F454FBA224A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362" name="Obrázek 136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74022D8-48C5-4B8D-BAC8-BC026EF353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36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17AEE67-3C48-4B2E-89E8-A29C2166BB07}"/>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364" name="Obrázek 136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DF4BB1A-9B04-4B42-A2C1-8B5D5252BD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36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0AF6D84-6644-4235-98AD-3AA59446CFC1}"/>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366" name="Obrázek 136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EB542AB-34D1-462F-9AC3-A9EC9BAE3E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36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A80A9AC-BCB8-4871-AFBB-8B6AF7E0293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368" name="Obrázek 136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8346227-81D8-42E7-B478-55AB5B4461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36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8FFC390-D906-41E8-BA35-298F977ACBE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370" name="Obrázek 136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F167F73-191A-40D9-8BCB-F6AACDAEE1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37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163B1F8-301C-4717-BD1C-E9F05BD3F48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372" name="Obrázek 137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D4B618B-2BE9-4995-A4FD-77B4F294D6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37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75A5C6B-3005-4FC8-A6D5-AB5BB025478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374" name="Obrázek 137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AED3635-3AD8-4D8B-B0AA-5BB41EA880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37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0DD8AF8-03B7-4A1F-99D9-73012FCBBD12}"/>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376" name="Obrázek 137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5505339-5BBA-4BB3-A3D0-69E994456B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37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B6A72FA-2F71-4FF8-ABB1-A366CC16460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378" name="Obrázek 137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0CC45B0-8D55-4D3B-90BB-B323E15D1D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37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EB63B84-655F-4D53-B4F6-047FA61E7FD7}"/>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380" name="Obrázek 137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0583132-67CF-49F7-B412-D7730DECB6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38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4E488EA-542A-41A3-964E-05AB1868211C}"/>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382" name="Obrázek 138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0C10BB3-A8A4-4874-B70A-2077CCF408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38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06C4A6A-71D3-4C5E-A0D8-4AC0B7DC8B7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384" name="Obrázek 138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DCDB867-10E8-49EE-8A02-1F276532AA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38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571295B-306C-456B-8586-8A270729579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386" name="Obrázek 138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45336E9-9195-493A-8673-93A7B73FE8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38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7A71CA7-D596-4158-AEFA-C0459611F692}"/>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388" name="Obrázek 138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FD9E899-2B71-47A0-9511-9D639DB786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38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13B11BB-1B62-4D3C-B0AB-628CC6866A9C}"/>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390" name="Obrázek 138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E1EDBA3-5697-49C4-ADF5-55178579A7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39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38B9D1A-D348-4C66-893B-81A41AE10C0F}"/>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392" name="Obrázek 139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6351CF8-197B-4BBE-8DFB-B4B0526565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39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E3F11F8-B2D6-46F1-A3B5-0B27E44DB2A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394" name="Obrázek 139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3182216-3BB6-4365-9B0C-EB74514752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39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28983B6-4748-48CC-A438-94444DB9B75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396" name="Obrázek 139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72259F9-8FFF-459B-9F10-F2EB260DBB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39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CF376A6-D966-4279-8DD0-4C887240568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398" name="Obrázek 139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CEF6910-66B8-4585-A858-7A02E7ABF3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39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50B937A-DC8F-4340-9140-D7CAB3B9C42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400" name="Obrázek 139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A0E72EA-F0BD-4823-9E92-DC0ECD2544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40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BB36C5A-0FA7-4F1A-B80A-8DBA3B494DC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402" name="Obrázek 140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7BC2EFE-1A5D-4B88-B3EF-F2D2585620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40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E9E3F14-95BC-46E3-9925-DD32EDFE1BA7}"/>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404" name="Obrázek 140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54A1C83-5F35-4BAB-94B3-E5A07505B0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40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7CC69A2-2CA1-468D-ADE3-46B2D34A7C8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406" name="Obrázek 140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56AA630-0BA4-45D5-97BC-B138F60794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40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BF9BECB-C3A8-4035-B271-DB6CDADB3FDC}"/>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408" name="Obrázek 140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91E68EA-298A-4E92-9AD9-C0DCCCD2BA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40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CB280CC-B608-4CD2-9531-3F04C4C5083F}"/>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410" name="Obrázek 140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420EB64-8CFA-4D1B-ABC8-2AA7EF2462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41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6CB33FD-142C-488F-B425-EF4FFDF2FC6C}"/>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412" name="Obrázek 141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F21FDB8-6268-4194-B449-9923B1C4D9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41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484F2D6-C9C2-4BF9-A2E8-29E03A2F54E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414" name="Obrázek 141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C8827E6-1BD3-441D-BC77-4F9C6B6299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41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9CDCBFD-5FD3-49B7-9CAF-106C15D10BB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416" name="Obrázek 141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BED2101-90A3-4A84-A452-E3EDDBDFB3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41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8D746FD-59BB-423E-AC4C-6B2C60538C8C}"/>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418" name="Obrázek 141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C11ACAC-2D05-4C07-9766-363C63BA9F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41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3374B74-C798-41BC-8474-5C4ECE04A42F}"/>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420" name="Obrázek 141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90E02C1-D323-46C2-96B2-BFB9B4AF1C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42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49C18B5-04CA-45AD-A8D2-451CDB777A6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422" name="Obrázek 142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46EA6E8-F251-4B0E-BEBD-9F70AFD21C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42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F23EE1D-26F0-4B8A-8819-DB58F3E5CCF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424" name="Obrázek 142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2A6AD03-452F-4E85-BBA9-CC23E94458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42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C782A73-A541-48CF-8770-2B4F12515A5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426" name="Obrázek 142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902DF9C-61CA-4518-A1B1-DBDE668517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42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EEDB949-9CB3-4276-A2D7-5EDDEAF6CE8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428" name="Obrázek 142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3FF7D9F-2684-490B-BD36-B0B10815B7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42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61434C3-F370-41FE-A5D3-E27874C3296D}"/>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430" name="Obrázek 142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8C92A51-4336-47F1-B3C6-A8D15157E7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43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9D2373A-47B2-479E-B8D7-9E39B438005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432" name="Obrázek 143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EC62289-727F-40DD-B5A0-18730A918A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43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5A2F717-F27F-43C3-AD18-8BE15203647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434" name="Obrázek 143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22BFE2E-F764-4FAF-9344-675E64009B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43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3D562B6-748A-4C3B-B9E7-18ABC0A95C8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436" name="Obrázek 143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9FDBA52-DA1F-4A24-B711-186D968405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43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BB14254-F5BA-4E6B-AC4D-25832B1D1701}"/>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438" name="Obrázek 143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8FD509B-07A8-46A1-87AA-93B8D350D5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43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854C796-F87A-4AB5-A6FF-31445CBD40B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440" name="Obrázek 143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BFDAC8A-110A-46E7-949B-95541977D5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44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72B144D-25D3-4D4B-9BFD-D1D7C12E101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442" name="Obrázek 144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C38904B-1783-40D3-A2CB-B8E2E055C7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44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0E472D9-6E5C-4779-BD9E-D3DB3BCB2C0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444" name="Obrázek 144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ED01448-1CCC-4ECC-B004-7DAE23660D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44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4429A99-2BE3-4C7A-BDA0-44986E81883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446" name="Obrázek 144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536C324-611B-4319-81C2-5A0B555347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44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6274197-D423-4914-AE02-C0BF5AF8993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448" name="Obrázek 144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8F49A0C-0D67-4054-A34E-29154B7763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44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5AFD366-3823-4EE7-8C4F-83B5AA8CF4BF}"/>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450" name="Obrázek 144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E0AB977-CCC4-4424-9E05-65538C4429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45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237BB1B-A74A-451D-928E-EEAF638FBDD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452" name="Obrázek 145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534DC03-9E91-4F01-9325-73868A573F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45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588BFCE-8841-4F3A-9E68-A85B483BE39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454" name="Obrázek 145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120FB34-8F1C-4518-BFDB-48378757E1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45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FDE2049-2CD0-464B-973C-C09E0465A59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456" name="Obrázek 145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F5BC2C3-E42E-4DEF-9CA0-99660FE763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45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BC4E6C0-2D07-4362-99BB-A234266AEF5C}"/>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458" name="Obrázek 145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36655D8-C717-49A5-BF89-D57DD1FE0F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45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66F813F-F0AB-41F0-99EE-21EE2F7F340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460" name="Obrázek 145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A8133D9-2605-4F00-B1FC-70F82CD38C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46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17F548E-7B07-4D09-A25C-A74E04F6208D}"/>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462" name="Obrázek 146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AA5AE1F-9877-4BA9-959B-6541AFFA14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46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6C5B064-4A7E-4B40-9CCA-0C7D853679D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464" name="Obrázek 146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6CFE4F7-9552-49D1-A6A4-4ED5500A2D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46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EA1E100-75A6-4134-AB99-E3F91C4D751D}"/>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466" name="Obrázek 146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B9C34E8-C93E-4927-A04C-BFCA04FA85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46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6D5DCA6-E882-4235-A5B0-54658947274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468" name="Obrázek 146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5024321-78B8-403F-8D90-2A4A568572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46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D66461D-A07C-4645-9F70-BA4CE122EEA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470" name="Obrázek 146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51FCEB0-A911-4BFA-A4B5-35BF2CA2FC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47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48E5B8A-1BC8-43B9-8FA6-2E7C948696C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472" name="Obrázek 147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4F82DEE-1D00-47C7-A6F6-677E2368A2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47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C832CFF-9DA4-4095-B126-FE2AD5FE512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474" name="Obrázek 147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1F62480-D427-4AE4-A775-B4E8A0179A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47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68EFF33-E510-4EA9-94B0-9F7614AEEA8D}"/>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476" name="Obrázek 147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0E71B3E-C895-4EE4-B3B2-B9BBC16EB5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47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DD1E406-7949-4E50-B369-623DF821DD4C}"/>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478" name="Obrázek 147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58167B8-9D6D-4208-A6CD-9F236C6F23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47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FEABCB1-26CD-41F7-9B45-9F125C005627}"/>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480" name="Obrázek 147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1346310-1373-4A3D-9EC3-D601F8285E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48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10139EB-0E79-4AF0-BBE2-5C3D81B4D7A7}"/>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482" name="Obrázek 148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E08F872-552E-4E63-9270-EADBF63A23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48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196F257-BE43-4926-A0CA-AF3CA8B22607}"/>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484" name="Obrázek 148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4E3C814-DD77-41F4-9DBD-7F12F0052A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48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DBDFC44-A3AF-4BC7-9201-59E25F9EDEF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486" name="Obrázek 148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9645A7C-9C77-4691-8E8D-6F17D541C4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48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8CDAFF9-F8BE-4110-8705-7D4B7203557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488" name="Obrázek 148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1CF1172-F5FE-4202-9892-5FB685E17F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48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CDB9343-B36C-49DC-9F0A-64C4C811395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490" name="Obrázek 148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BDD5EAB-4C54-4960-B744-059A02629E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49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C4E750D-7F88-47A6-9630-6AAB41AB8E5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492" name="Obrázek 149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8E0F219-29B6-412D-833D-80ED569FCB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49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40F6A6D-2A3A-4946-A3DD-92C3B91D845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494" name="Obrázek 149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630A35D-E5B1-424B-B635-8B59E91E7D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49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4E71366-BD9A-4B83-A0E5-8C54B73195DF}"/>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496" name="Obrázek 149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64EC41F-57CD-4451-A720-1D1B17FF69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49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3AA966B-779B-4777-B169-DA45F8BAE83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498" name="Obrázek 149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7948826-59C3-4301-8ABB-37EA19B72B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49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E041BDD-BA46-4A7B-BC9C-AC48D8FE951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500" name="Obrázek 149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51947A5-C29D-4E17-9829-C7C9470C62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50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7085ECB-B556-430E-AE7D-C1F62A12561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502" name="Obrázek 150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E0CB9DF-3172-444F-81A7-DE435FDF80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50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F3C2FEE-8270-4BA2-97DF-EE48CB70E547}"/>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504" name="Obrázek 150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09E8FA2-3941-4889-B396-A78B9DDCCB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50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B249A3B-5EBE-4355-A33B-A65C110DE8A2}"/>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506" name="Obrázek 150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A4D0F09-AC44-4027-B81E-22526355F7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50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DD172C7-189C-4E8F-B0C5-C7EB07D86A4D}"/>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508" name="Obrázek 150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E5D2AE4-D4BD-4EA5-A62B-64A9404565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50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EC575FB-01F0-4601-A2BE-C92A3D005551}"/>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510" name="Obrázek 150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71B5543-85E3-41F2-A858-55FBF515DC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51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3E0779E-E51D-47B1-97E3-380F0C9696D2}"/>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512" name="Obrázek 151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A877256-3663-486B-8B4E-B577E59957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51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D849464-54A9-4B60-9760-614573433537}"/>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514" name="Obrázek 151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C95B62C-5742-40E9-82AA-FFF5EC1605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51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C30B08C-9C74-465C-9653-C8D81130286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516" name="Obrázek 151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B4FA1E0-A17A-444F-8A96-A925AA6DA4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51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B2FE796-073C-43F8-B2CB-87F29D5292F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518" name="Obrázek 151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2DED211-CADD-4A6E-9F88-9E08DA75D4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51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4082E5A-6CB4-4601-B6E9-CA89553067A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520" name="Obrázek 151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CB1CE18-AD8E-4B55-8232-96F862E77F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52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C997595-18E2-4DE5-B338-BAC8472C373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522" name="Obrázek 152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A6273DE-A415-464D-9ED1-F15CE6A78C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52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57530B5-BF2F-4521-9CE8-DCAAB31A1991}"/>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524" name="Obrázek 152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F033430-A2DD-47D6-8983-D25C3D05DB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52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3191087-AA88-4E61-AC01-67B6E753BB2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526" name="Obrázek 152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6123987-067C-426C-9BF7-B5134A703C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52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FBDB2C2-EE0F-4B47-A6CF-2B4BC01CEE2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528" name="Obrázek 152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A7767EE-6AA3-4BA1-9EE6-BA9DEED63B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52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3FE39E3-FC22-4D10-8CC8-883433BBE5F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530" name="Obrázek 152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EE3FE33-0C3E-4502-828C-085BF14110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53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46173B6-F5AD-44BA-8588-CFB67F57F8A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532" name="Obrázek 153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86C8731-4465-4307-ACD6-306142FB22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53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771CAF6-4191-4858-8194-6CC4613CC73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534" name="Obrázek 153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3238AD8-3AA5-49F4-A026-AB53C86B38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53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6BBD13A-1B8B-4FF8-B189-676CA3B6DFC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536" name="Obrázek 153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578017D-4DF6-4361-B6BE-8D440C0255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53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CE25B08-EE5D-4E40-8B2A-F74A8E4C57D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538" name="Obrázek 153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B103311-D870-4A8E-A31B-B0B04A4785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53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6ADB7BD-F2D8-4DC0-84C7-76291919BDA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540" name="Obrázek 153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7440DF6-2EFE-4E5D-A2D9-6AC781056A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54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AB0BDF1-9A8B-4F22-8F54-24558D8A198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542" name="Obrázek 154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913E03A-AE3A-4F47-8FF6-7499731361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54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E97FCAF-88B6-463A-BD15-B37E55A1CDA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544" name="Obrázek 154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35147ED-88BE-4262-B39B-57C24CB952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54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2188275-3312-4109-9931-8721D795911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546" name="Obrázek 154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900E4B5-64CB-456C-A209-1EB73F8A82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54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05DF957-00DB-47A6-A9D8-C9DDEC009977}"/>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548" name="Obrázek 154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43EB53C-FB06-4F24-BC7A-8853425BEE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54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A5E6128-891A-4700-911F-C36BF7F978D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550" name="Obrázek 154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B6C3AD5-4740-4A28-9B32-5FCB890E5A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55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04DE3C1-02DD-419A-AB73-F708CF9433DC}"/>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552" name="Obrázek 155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043B515-3A40-4B9F-AB94-E369F1F06C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55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A30005D-7A87-4D2A-BCEB-668694976F5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554" name="Obrázek 155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98835C1-1135-416F-9E16-DDCF894A02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55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25610A4-A3AE-4D4A-B25F-2BBC690CB8A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556" name="Obrázek 155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4219143-0AC4-4C44-8EF4-2678C2A7E9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55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A7B08F7-E74C-4E8D-8E9A-B74640FEB89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558" name="Obrázek 155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6511563-A6C7-4AA8-98E4-606AAE7752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55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86C5CC2-A32A-48AB-B7E1-26EBD6CFC241}"/>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560" name="Obrázek 155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91EC133-B2B0-40D4-889E-A07A7A9A9A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56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7F0F06B-192F-4C30-A1B5-0C834E411A8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562" name="Obrázek 156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3E7627F-F529-4FC7-B864-E58AF9A2AB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56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2EF5AB7-C31A-408B-88C3-5EE72D1EA6E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564" name="Obrázek 156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583983F-35EB-480F-88FA-DBCC3055AB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56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F527BDC-8C51-4522-9F6A-628E9021B10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566" name="Obrázek 156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5537FD6-E62F-4115-A84C-9997BD3F62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56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0502536-E046-43B6-BB83-BF82B92E6B67}"/>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568" name="Obrázek 156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2606329-5EFE-438E-8A68-28ECE01948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56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3FC34A3-B373-469E-880E-22CBF2013542}"/>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570" name="Obrázek 156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9FA1314-B0E7-4C8D-B4B7-5B70B9D1FB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57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09BE95B-45B4-4632-93EB-C23CA314B8DC}"/>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572" name="Obrázek 157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BDEA559-AF7A-4516-BBF6-4390D711DB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57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B30B1F9-7226-42C6-800A-ED652F9AF70F}"/>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574" name="Obrázek 157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ED2D5F0-3646-44E0-BD65-15CFE443C6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57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631E8AB-174C-45CA-9941-2073EE0FCCD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576" name="Obrázek 157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16164AB-A814-42A4-A9B7-0B42C0A499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57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BE6F994-067E-409C-9783-AF48FA9D883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578" name="Obrázek 157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6E79067-A712-476B-A400-B54518A0A8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57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8DD2113-13BF-48CC-B622-1CA1E5F5255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580" name="Obrázek 157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DF8993B-759E-4758-8B29-9804797836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58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18AE24E-129A-46E1-B3ED-D5F4CCEED5DF}"/>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582" name="Obrázek 158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3546180-3C96-4AAD-8E85-2D69B6B5F7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58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9251FD7-8BFF-4189-83DD-6DCEAD529B5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584" name="Obrázek 158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30642B7-A630-4FAA-B89D-A7364374F4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58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DACD147-932F-43A8-821B-3C877860B86D}"/>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586" name="Obrázek 158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DA37A91-8F2C-4F91-AAFC-41DE5CA367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58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EA1E019-A28F-48E2-B056-678DF1158CB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588" name="Obrázek 158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9C01C81-6D99-49FF-9B5D-B55C9FDE42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58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71D8496-F2BC-4748-BC58-AF52BBF345A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590" name="Obrázek 158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ADEAF3C-9E60-4D77-9D25-7AAD7A0F5A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59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39B1D2E-EADE-4BCF-A367-2CC500B6C45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592" name="Obrázek 159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1F7FCC6-C9C1-4B4C-A328-F5BD2C5150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59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5CCB8A3-1A34-4735-953C-E6428EB7993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594" name="Obrázek 159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E8B2D2E-AEB4-416E-BB9F-F7D34026D1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59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8BF9BDB-2247-4E32-83BF-8CC425E7CF6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596" name="Obrázek 159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1823D9A-9CA6-4A08-838E-38332BB19B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59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9655629-B204-4EEB-A734-726CAB6E43E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598" name="Obrázek 159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5B2B5AF-A9B9-4C0F-AF0B-CBE0B9A94D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59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F0D992F-36C8-40F2-9C55-DCBCBB76297D}"/>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00" name="Obrázek 159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2DDD04D-E516-45E1-9ECC-F1F482FE73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0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227DBB8-8860-4594-B3A1-C4DBFB59A9BD}"/>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02" name="Obrázek 160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92F4E57-6666-4927-B8C4-F3241A819E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0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BB7E8F9-7DA4-4909-8568-F42EAF742D9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04" name="Obrázek 160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593B5B3-E804-4384-A9C9-84F7DBE285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0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2478982-0EF4-4810-96F1-565DCDD1519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06" name="Obrázek 160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90B0B13-5810-4937-A076-636FC7CF39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0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4B70F19-CF0F-47B1-B93D-B800C32AD69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08" name="Obrázek 160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DCF2587-E507-4311-AAE5-DFB19C3C52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0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36FD4EE-BF22-4F13-BFD3-9AE8488681D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10" name="Obrázek 160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3E00248-5273-4BAD-AF44-3440A218C1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1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3139FE1-0D66-4945-B26F-01673EF427D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12" name="Obrázek 161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E51F8A3-E560-4F19-B09E-8870BEC0CB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1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DC4E2A0-7764-462D-BEF4-AABC6EB3579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14" name="Obrázek 161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16B0784-DDA6-4295-B249-518189DC09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1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ED83453-4B75-4CA1-8CAB-9933F48C40F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16" name="Obrázek 161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D9F1542-3B80-4902-B1B7-D3478893B3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1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88869F2-2E9C-4C8F-8341-0EAD153F13F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18" name="Obrázek 161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F133DA0-C7FE-4229-AEBF-317B42A942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1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CB0FAD6-DF55-48B9-BAC8-1EF7F29CEFC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20" name="Obrázek 161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597E032-953F-481A-BE4E-6A6C216D41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2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D95A19F-9621-43AD-B395-42A3CA2BBAE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22" name="Obrázek 162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A00A02E-5453-422B-B7A8-3ADD23F698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2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D9726F6-2162-4C30-8E2B-E1F1593415A1}"/>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24" name="Obrázek 162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07F7770-040B-4D62-AC8F-330454D9E4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2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396C1C8-8810-45CD-84CF-54946ADACD4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26" name="Obrázek 162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6F03A17-E714-47B5-9721-E034B0DAF7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2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C84F9B5-3C64-4A02-B76C-0440601482D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28" name="Obrázek 162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544D26D-26B7-4FCD-AD3C-6A08DCBBA4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2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D63F076-768D-4DE4-A64C-ECD6F124A31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30" name="Obrázek 162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5E59AFF-DC78-40B9-AFC5-A3B28776D1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3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D894C6C-C67B-4148-97FF-CF98F74FA3D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32" name="Obrázek 163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0519C89-292D-4494-AC1D-A299A9FD29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3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2062FB5-B2A0-4A82-83FD-20E973B00D8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34" name="Obrázek 163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01281F4-DD55-4C3F-96B2-FC93AEAB20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3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5E16B11-B690-4093-957D-242FB0E6302C}"/>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36" name="Obrázek 163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77D9C59-5CC0-4017-9E23-DCE0F66A18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3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76F815A-77FC-4BE8-AA62-C36363D3E58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38" name="Obrázek 163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D89C1C6-9690-4871-864C-94C64EAA5C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3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58F3D76-A4AE-477A-B2CF-88434DBEE597}"/>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40" name="Obrázek 163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CB4FFFA-7D9D-449A-87FD-D1FB64D077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4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C8E1D2F-AE9C-4EE4-91F1-41611DC64DAF}"/>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42" name="Obrázek 164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798F6DB-C09A-4039-9D9A-21980AD400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4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8E350AD-3F20-481D-931E-3E707807BC6C}"/>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44" name="Obrázek 164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F38538C-0219-4278-9537-D6D914A522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4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60111C4-D086-4FF1-AAA5-EB2344FF025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46" name="Obrázek 164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A7563F7-A121-47B5-8CE3-E0E6705697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4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C9E2435-B473-4F75-8571-DE274999644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48" name="Obrázek 164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16BA056-982B-4FD1-87DF-327C18586A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4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07A2095-D3AC-4608-A91A-6B17D66EF872}"/>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50" name="Obrázek 164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99B872D-4735-451B-B31D-E27DCEC77A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5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BA22FE8-8B63-4328-B81F-F94DFCAD8E6C}"/>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52" name="Obrázek 165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2BA5FD5-B79D-44F4-9D24-5ECDD035CE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5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9E830C8-D276-4B2D-A8A9-AC1197EB8C2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54" name="Obrázek 165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B5657CF-920E-4008-A4B1-45173DBC24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5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EE9F209-D38F-4427-9FCE-834F79348E6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56" name="Obrázek 165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73B51ED-8877-4BC5-8183-84310E0AE5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5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AA3B0D7-9D46-4120-9F75-81C54A1902C1}"/>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58" name="Obrázek 165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B6B693C-CFB3-4C31-BC9D-9C9F28A87B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5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BCC22C4-6A1B-4194-A7C2-47A9AF29B16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60" name="Obrázek 165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CF1FB8D-FB0B-4BF1-B165-1FB32A3E8F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6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A911A68-3196-40E3-9782-FC41F842D8E7}"/>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62" name="Obrázek 166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816E67D-00AF-46F3-AD5A-CF2868D248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6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F3FFBC3-942E-4389-BA68-28EEAA337F5C}"/>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64" name="Obrázek 166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0FFC0D8-5551-486F-85D7-6C71E390AA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6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6C00968-02AF-41A4-ADC8-19AF616080C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66" name="Obrázek 166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CB04601-CD49-48E6-B289-1B7271407A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6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04DCF50-0E25-4E8F-8BB1-024D3FE986C1}"/>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68" name="Obrázek 166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0737EFF-5A3E-4A1A-A4D1-AFB9F6FFEA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6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DC68123-C0DD-489E-BF63-0DD5C55B686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70" name="Obrázek 166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08E951B-AE9C-4FF9-84FE-42F126F9F0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7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4306A5F-E1EC-470D-9599-76F7EB84C3B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72" name="Obrázek 167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E66243D-F3F3-4E82-9B6E-A611018247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7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8F91708-6CB3-40C4-A3B9-5507B9B5BC6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74" name="Obrázek 167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76D6966-BE19-41EA-8A31-64A295B65E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7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AE3F313-EF98-48E7-BF70-2C89DCD6ABF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76" name="Obrázek 167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0F9D955-8780-4638-ABF4-FB0B131C83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7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6B74D26-0A26-41ED-9697-44C9442F9E91}"/>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78" name="Obrázek 167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31668B5-6322-4E21-80AE-54F5EC154D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7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592A3B8-3DCF-44D8-AD6D-DB38D5AB719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80" name="Obrázek 167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0F20CA8-6C65-4031-958E-310B502F0E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8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682550C-EF43-4C54-8BDF-2E67FC0F8632}"/>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82" name="Obrázek 168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974E3A3-E0F9-40CD-AD9A-4E3ACAB4EB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8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6A309D0-FDEA-4F84-8D8C-D5F8BE4A478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84" name="Obrázek 168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22EB39B-9399-4ACC-B3A9-09FF3FBBB2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8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E7CC7EC-2908-4EFF-9523-C3411C39809D}"/>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86" name="Obrázek 168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9F99EC7-D2FD-4159-A0DD-E2D5E7C41B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8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674F681-A5E3-4CA8-9460-69E51DC9FE5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88" name="Obrázek 168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B0B2E75-59C0-4E4F-86D6-89A54A8EA8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8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79CCC40-671E-4BB1-BFED-1132156FB77F}"/>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90" name="Obrázek 168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3FEA6E0-B734-4E64-9EC1-62FFAF58DD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9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1CF7932-97C2-4902-9687-E62CCECC696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92" name="Obrázek 169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B805B0B-A3A0-40E6-9326-FA2DC15BD2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9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67F02DE-CA65-4A2D-8660-D8DEB8654BE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94" name="Obrázek 169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2235B54-DC7A-48E0-B3CB-3D23A63B0A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9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F73A148-E01D-4AB0-993E-4DA91E7B123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96" name="Obrázek 169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9336A0C-C32E-4F2A-9155-958E7698DE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9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F22CD45-4312-40E4-B09A-C7CD06358C5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98" name="Obrázek 169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BEAE879-4F6D-4D2B-AD14-4A2BAF174D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9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D159CB7-0603-41F3-B623-0CC070F4386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00" name="Obrázek 169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5123121-7B18-4DCE-95D8-CE07AB43D1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0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7214645-1C45-435D-8D64-F90FB1DE06D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02" name="Obrázek 170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F20CB6B-6251-49C2-AF61-8003A92A0A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0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6809E9E-69FE-4F61-8D00-31FD716EDC07}"/>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04" name="Obrázek 170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51793F6-0A1A-4B5B-B5CD-81DAB6D1EC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0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351B1D8-1A3E-4E29-9EC3-8A3CCBFE188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06" name="Obrázek 170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5EB1BC3-E097-4CA3-A483-2853FA8C28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0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35D4468-848A-4CAC-A004-3308DE9C014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08" name="Obrázek 170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4DFF060-C7A0-4C7A-A95E-1EF9316B2E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0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16DD0D1-1F19-4769-90B3-4A41F499E052}"/>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10" name="Obrázek 170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AE2E63D-C8E4-449C-AAAD-E7F62325C2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1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F286278-2030-410C-ADC1-C30098060A7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12" name="Obrázek 171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0A752BF-5C99-420B-BCA6-FC35BE69B9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1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A3303D4-69D8-4088-BA28-3876E0B097F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14" name="Obrázek 171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919A5D9-6206-4447-A019-7C6ED22F2B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1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17363D7-8655-48FA-80DB-42B7D9F7D891}"/>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16" name="Obrázek 171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F3909BA-384C-47C8-96D7-16FBCFE0E5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1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9FF4212-0BAC-4C37-80BB-132E1B38ADCD}"/>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18" name="Obrázek 171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778A5CB-C14E-4E58-A1C2-9163EA51DA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1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EC22961-81D6-471B-8799-CA482C55F69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20" name="Obrázek 171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3DE8384-2831-4237-A070-8BD4117F64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2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5368005-7B34-4049-8A75-C8078968370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22" name="Obrázek 172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704B572-9CAF-4893-880F-81D2D2CE5B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2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A37B691-FB38-4358-AA8B-56E2A3293E8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24" name="Obrázek 172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B500432-474E-4D24-90A8-7AAA53251E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2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472CE77-F885-42A6-8EEC-CA8681253D1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26" name="Obrázek 172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F750308-9645-4AB1-87DE-89F4AD4F5F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2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A8F7788-2DAB-45B4-B175-DA563E77245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28" name="Obrázek 172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E0D4081-7C41-45B2-ACE8-72E545F0AC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2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BB01B36-C28E-49E4-81D8-5271D2D7107C}"/>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30" name="Obrázek 172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C7418F2-45EA-4E1E-B2A4-5E1D50EF7C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3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BBD92AF-F1BE-442B-A1C3-1D61BBCEBB9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32" name="Obrázek 173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C91DD30-3F80-4B96-B42F-39EA4F217B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3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F6AB467-7325-4F3D-9764-E6EEC624902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34" name="Obrázek 173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0CE5DF2-2FA8-49A4-B93E-52CA79A1F8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3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4214FBB-D222-40C6-98C9-3C1908FD86F2}"/>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36" name="Obrázek 173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05B2B02-8E64-45B5-8B70-DAF0B6C9C2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3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BFFACD1-638C-4DA3-9445-0FB05B5522A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38" name="Obrázek 173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C104AE5-BFA9-4DAC-8EA2-DD5ED26CF6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3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1A8299A-4D8D-41E4-8598-F96076B772E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40" name="Obrázek 173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34C54C2-D678-4DF0-83B5-733B2896F9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4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CAD647A-EFC7-4E3B-97A8-B24A645386D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42" name="Obrázek 174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9D4836D-B937-4B22-A7F6-A5F9751FAF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4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EC4AECA-0214-46E9-95CA-489312F0F1A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44" name="Obrázek 174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8245C07-3B75-4D2A-981D-6D1D96642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4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AD19C4E-F4A2-4F76-98BF-EE18D8CFC03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46" name="Obrázek 174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5118B06-BBC2-4F79-9D6B-77774154B6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4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ED42729-4675-44DF-99AE-D7C5335B2A8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48" name="Obrázek 174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150CDB7-1C35-47CB-BDD6-8E68DB63C5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4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FF294B2-A674-4380-B2D6-E0A562DEE077}"/>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50" name="Obrázek 174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00BA028-4BA3-41B1-A6D1-3D9C61B65D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5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B94D22F-0F71-4880-8A4E-A5F61CD70B32}"/>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52" name="Obrázek 175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F73C6EE-A988-499F-B977-CB3D41585B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5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A079B80-2AE4-4E83-B7B1-1952D73DB48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54" name="Obrázek 175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F6CBFA3-1761-471B-8603-0A52ED9998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5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027580A-5E1F-4BB0-85B4-C8E2979A98BD}"/>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56" name="Obrázek 175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3E16A42-D093-4FAA-A41D-A212CFF628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5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03830F3-3D18-411C-AB62-1583779291B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58" name="Obrázek 175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ED9AD67-BE47-48DD-8F0D-0CD96D2042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5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A453842-4B88-454A-B2B4-806E8394ED1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60" name="Obrázek 175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EB18B11-D5F4-4DC2-A30C-3C764D6C2C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6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269AF0A-011B-4976-A900-5F10266AEE9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62" name="Obrázek 176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F12BEC1-4B85-42F8-94F0-2D31EC1248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6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3716747-A177-4208-80F8-52392F59D09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64" name="Obrázek 176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F1A658D-6245-410E-B0A4-74D7325AB0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6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F430075-63C7-42FE-902A-CDC68709C4D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66" name="Obrázek 176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53B0B2D-BF5A-45A7-9046-BD60AEEEA4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6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E70CEF2-4409-4891-82CD-273F41F27D81}"/>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68" name="Obrázek 176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761BC55-D4A6-489C-80C1-AE95070C52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6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8525980-3CC7-4FD0-8E44-687E986320C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70" name="Obrázek 176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B020496-704D-4D21-AB5A-80B93094FE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7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526CC8C-9644-437D-8940-E291E374874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72" name="Obrázek 177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B3EA20C-C6CC-4E57-9838-A78A988A88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7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5F22FAB-8236-40AA-BC4A-E0BB2B17910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74" name="Obrázek 177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7999C2D-7D92-4D21-93D1-F7E2EC7E6A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7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50C3556-21CD-4353-AC93-CB6195FE7B0F}"/>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76" name="Obrázek 177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C5D7790-FB42-4837-A08C-A4BC3B9C2B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7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73A75F8-91AE-4B9D-AE46-451F98E9457F}"/>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78" name="Obrázek 177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6147B7A-32D8-4DC9-981A-9AF0EB652A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7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74C6F49-A1A0-4E83-A3D1-ABE2AB871F3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80" name="Obrázek 177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271F6CF-322D-4DA0-AB0B-4F85306D1B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8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161A0DE-B1BA-4BA6-ACEF-089E5980A971}"/>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82" name="Obrázek 178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4E89873-26D7-4D58-83B1-4135ACB814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8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1AF009B-C72D-4D7D-BD53-14164C471BBC}"/>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84" name="Obrázek 178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3427143-3E29-4CFA-A551-DC2C6ECF9A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8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8A124E8-7E25-443B-BBA7-2026B5CD7F6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86" name="Obrázek 178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A90D6B9-DD33-42BD-A925-CCA950E9D2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8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5694688-95F1-431C-AC81-95094B00995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88" name="Obrázek 178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1402E3A-A3A3-4FE2-B505-962A7ADE76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8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6A1B927-1514-47A3-8D45-A271970672B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90" name="Obrázek 178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ED8C944-362A-4E29-9CC6-155BED2FFF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9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795FF02-9B9D-4E9E-A988-BC01616BACF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92" name="Obrázek 179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AC2B601-3942-4881-A943-68139F63B4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9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B06170C-5D15-4F84-98FA-D176438544E7}"/>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94" name="Obrázek 179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331C7AC-B800-4144-A99B-7BB837AAC2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9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C3DEB3A-8757-4A7F-8648-2F112357D22D}"/>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96" name="Obrázek 179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23AFB07-2D65-4952-94B0-AB5DE2B810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9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7247EEA-3B7E-4631-8B2C-8004563DBC67}"/>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98" name="Obrázek 179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5B521B9-9CF2-48EC-8AC0-21C41A9CB0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9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B764CC4-854C-412B-B3E3-F85C1847ED3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00" name="Obrázek 179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46ABF94-36D5-46DF-914B-C433338AFF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0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262EB87-1EC0-49D0-8B03-11581865EC17}"/>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02" name="Obrázek 180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45D0667-B4E4-44CB-BC29-22EBA80DF0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0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39A1854-E504-4F12-A710-7CA894F05BA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04" name="Obrázek 180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FB399EB-E6BE-48F2-B222-86C3A4944E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0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D865DB7-2D58-457C-9996-ED8396763002}"/>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06" name="Obrázek 180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FDCADD6-C60B-4CBF-B0E1-C0CF9B255B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0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A3179CE-99A9-4942-ADAD-566C167330E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08" name="Obrázek 180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7861426-48BB-4942-82DC-0295EAECDB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0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D6AD3F5-4058-4999-B668-524391D98C8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10" name="Obrázek 180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FA0498C-D648-4DBF-9B07-36FBD4AB2B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1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6AE4FEC-28B2-4EED-8DBB-07FF273ADAAC}"/>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12" name="Obrázek 181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B8E15FE-A548-4764-99DD-D922C41F2D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1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8C78154-2A91-4ACF-A76F-23BFCDD11701}"/>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14" name="Obrázek 181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CA02D5F-B61D-4740-829F-658F165C32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1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76B0401-810D-4ABE-A73F-437FF83AA9CD}"/>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16" name="Obrázek 181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E864E9D-88BF-4499-ABFF-D327686043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1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2E94067-57DE-4E38-AE7B-C76C94E1C60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18" name="Obrázek 181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298150C-3639-46BD-85A2-539D05DE9D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1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361C513-7D02-4709-89F0-55096E833FB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20" name="Obrázek 181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8C39E2B-0084-491D-9732-F457731AD5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2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29F7D2C-E875-4346-AB1B-B700755EBE8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22" name="Obrázek 182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22E4D43-1458-447D-9196-378FE25796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2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7F18ABF-391F-47C0-BD82-705F3713CAF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24" name="Obrázek 182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8BBF323-04A8-4A5F-BA8C-7421B707B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2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5EC60BC-EDC7-41D5-B159-2D55E593A4C7}"/>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26" name="Obrázek 182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891377B-F4D1-43AC-9081-6E451A00A5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2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0BBE0CB-CFD0-4989-A0B7-E10F46FEAC9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28" name="Obrázek 182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CD8A28D-05BC-4164-B899-151AF7C802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2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4A5A78E-5A92-409F-87A2-E4F24B542F1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30" name="Obrázek 182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EFC1A04-73A7-406B-86AA-67617CB955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3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3DFC353-8E5E-4F81-9E59-15C4DC0DD72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32" name="Obrázek 183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38D2281-7FF0-4001-AF32-1BF972D04D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3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FC4F7F4-41E3-418D-8896-200511B0D6A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34" name="Obrázek 183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59F6486-304B-4551-8B64-2039C95517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3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9090056-AB00-4AEE-8B46-84790508BF9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36" name="Obrázek 183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BEC2289-B093-45FD-95A8-BEA7ABDB30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3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FFC4B00-64E6-417B-BD32-2052E52CDD5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38" name="Obrázek 183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9F0D582-289B-45C0-8F41-D7D48AC4A0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3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1839295-8C5C-4316-AB4F-DE2C23B977F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40" name="Obrázek 183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D5966C6-94F8-479C-8647-69AB1AA2B2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4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D16B0E3-C477-4E8C-8385-67808F966962}"/>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42" name="Obrázek 184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2B96A5F-257B-4821-ACC0-D289679A6A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4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37EACF2-9B17-407F-874B-C30DD83C8422}"/>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44" name="Obrázek 184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1590F87-FDF4-408D-A4B2-E087D68187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4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50B7786-3637-4E12-B2D8-BC970F5BF61D}"/>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46" name="Obrázek 184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7D67191-207A-49F9-A09F-536E808F1A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4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C52556C-9163-454D-8C85-2EC9E7304E32}"/>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48" name="Obrázek 184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017B680-08C1-415F-84D0-A9DFD5D84D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4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814888C-2F49-42CC-8E5D-0CEE2688F0D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50" name="Obrázek 184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0229366-7017-4BC4-8F4F-E17151B746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5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78638A5-01C7-4BDD-8B81-3CC85C58DFB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52" name="Obrázek 185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3DDB469-EB07-4243-92A7-E01EAD167F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5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E4BAFF6-69DA-44AD-9F97-CDD87D0635B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54" name="Obrázek 185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2DEBFFA-78AC-4E1D-B43F-B0258317AC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5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7FEF024-5833-4503-8F45-8A6B16D8125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56" name="Obrázek 185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FF3C5C7-3C50-450E-91E3-1625F2B9B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5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3C6785E-7F40-44F5-B64F-EEFBE9C43ACF}"/>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58" name="Obrázek 185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13A5F36-31F6-498F-8F20-DBAC4E1012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5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B0EE34F-2FE8-4C38-AD76-58D8366BE8E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60" name="Obrázek 185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ADF63DE-2CE7-4E38-A3C0-F0AF64753D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6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132B7F9-6C71-4C50-9FE3-E11CAB91BDFD}"/>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62" name="Obrázek 186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89DACDC-D9EE-435A-9C95-BC2A6EBAFD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6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4CA7E3D-5239-47C0-9B17-75D2A069C77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64" name="Obrázek 186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49603A5-BA78-4430-9A59-E1D69C245A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6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F44F8E4-D142-4C2C-984E-7412CA4AE79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66" name="Obrázek 186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F80138E-AFA0-47AD-B9E5-D4305ADA59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6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CCDB719-5BF6-4BE2-BFA8-F030A0221FE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68" name="Obrázek 186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D90CFFA-B6F7-406C-8B96-F35065A347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6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3D36F94-4AF3-4802-8FF7-2ADEAD75BB42}"/>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70" name="Obrázek 186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102B229-16DF-435B-BF72-9F70942F72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7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65A07E1-D86B-4B52-A97D-4E2D8E55A84F}"/>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72" name="Obrázek 187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E1DCCBD-A0F2-410E-BA39-A2FA588C9B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7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4DE0458-547E-48F6-AFFC-4B43D5F2441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74" name="Obrázek 187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2FCE168-C745-43C7-A69D-9C37600406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7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E0D86F2-954C-438A-A4DB-944967985E5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76" name="Obrázek 187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48720C7-0672-4848-83BD-DD6D4B43F7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7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99D98D0-9381-4CF9-83B8-B3BEE11D247D}"/>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78" name="Obrázek 187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6833AB0-3B23-4126-A811-29CD6DA623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7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FC2ACC6-5CBB-4CAC-AEC8-1CFB6C18A33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80" name="Obrázek 187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5AE7048-D685-48F4-A3C7-47E39EDC8F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8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2B33E70-A4CA-41FE-9318-D2FFC552610F}"/>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82" name="Obrázek 188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586F342-AD41-49DA-83C7-EAA8DAAE9D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8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E23FB10-1B93-4756-9E53-18AEF9061081}"/>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84" name="Obrázek 188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CE1FA93-8B44-4BF0-BEC9-87A0A9EF16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8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9E601E1-517C-49AE-815F-7DF6E116176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86" name="Obrázek 188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7A702F5-2816-4E42-91F7-35D30B533F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8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95B2096-C73E-4A96-BFD8-BA4DBE8AEA57}"/>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88" name="Obrázek 188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2516AEC-6AC9-4C38-BB82-827A927C1E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8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F3917EB-908E-485A-BEDF-1E6AE2E285F1}"/>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90" name="Obrázek 188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FC8BD64-1EAF-494B-AC32-920BCC67B9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9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7700955-B4C8-4131-B4A9-FCA0C330CDE2}"/>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92" name="Obrázek 189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C903365-EB78-4117-AA50-6F1C3048E2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9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F1E8812-2EB7-48AF-8D5C-68A2A8A7DD81}"/>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94" name="Obrázek 189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CF4878C-4A03-4ECD-926E-1AD65DDA4A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9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7861859-8452-472F-873D-7851A68350E1}"/>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96" name="Obrázek 189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5EACEE1-8F09-4E3E-B27B-DCC14BE8EF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9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42749D5-2A47-4F03-BEA0-21979D0DB4B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98" name="Obrázek 189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35D7DBD-BE74-4853-BB07-2A42990459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9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1607685-6082-4689-8F8E-698439AEFE2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00" name="Obrázek 189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B2F3D0B-8188-45FA-87C0-9D951B3938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0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A04FE1A-F267-436E-8485-55102D4EE2B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02" name="Obrázek 190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9A39768-4081-4489-AD5C-CE44848A9C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0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2699BA1-6325-4991-955A-5A452D34D017}"/>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04" name="Obrázek 190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25A303B-F725-4422-9319-DD124FF246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0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51CF44B-6E8D-4D67-BF8A-82A024FA93A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06" name="Obrázek 190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A0D8C9A-D197-4DB0-BC84-A57D0EAA68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0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04DACE9-DE78-4C3F-A2B6-E8113267524F}"/>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08" name="Obrázek 190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90FB0E6-87AF-440B-89C5-4A6EB66C37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0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3E2402B-90D2-4304-877E-DB85ED0F478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10" name="Obrázek 190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4D0BE2A-DFB6-4AE9-BFFE-4C7B623616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1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8EA6266-B65F-41F3-8464-47817CDCC5F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12" name="Obrázek 191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36F37A3-D1FE-420B-B723-766AED5CAE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1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9448A98-D56E-4725-A727-9121A674360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14" name="Obrázek 191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8D79A99-16D1-4B9D-8F3A-32FB7531E6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1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776BB6D-6314-43A0-99F3-6B81AE1A63B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16" name="Obrázek 191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033C5C8-C1A1-4AC1-9835-85CE245C91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1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FE36FB2-9B0C-491F-9E55-A3627A59D8B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18" name="Obrázek 191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1D81A97-2734-46F1-B660-A1BB2E3A4F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1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7B0B9A5-4D61-41D7-B66D-E64A754917C7}"/>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20" name="Obrázek 191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2F7EDD7-38CC-4B57-A712-443BA5F172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2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153E562-1335-4C7F-A2C4-C868D8C0B8AC}"/>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22" name="Obrázek 192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AFBFA47-17CD-4DAB-849C-779B7944DC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2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818D58F-AF3A-497C-958C-C097F452149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24" name="Obrázek 192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9919899-7F70-4059-A9BC-C48D15796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2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A0E7101-58ED-47B1-8808-6FDD0831D6A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26" name="Obrázek 192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B99ADAB-4822-449B-B643-DB4AFDBE92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2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6629D13-A60E-4BDA-BD34-B3BBC270822F}"/>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28" name="Obrázek 192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53741E8-BDAD-4042-B19A-7BD4A322CB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2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2FA67FD-7F2D-4051-A7A1-E13733D365B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30" name="Obrázek 192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12BAFFB-0ED1-4DF0-BEDB-9EEF1033DE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3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FACAB46-ACC4-415A-B6FB-3AA23DDA228D}"/>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32" name="Obrázek 193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FB8E17F-69FB-4ADA-8924-3B1CA11851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3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5BD084B-A9DF-4E77-B954-E548FEDD2B6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34" name="Obrázek 193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91CEC74-E14F-42E9-AA4C-7A65596315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3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11CCC96-E445-4D08-A014-E78EF711DEF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36" name="Obrázek 193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85B79D3-03F9-49EE-8B87-451D426A14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3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278C084-2A15-43D6-A745-6CE79BE46AF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38" name="Obrázek 193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15BC49E-83D9-40B0-B3C9-9A242869CB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3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378CE69-1C3F-4059-B886-EC373E328417}"/>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40" name="Obrázek 193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AF4EED3-0F59-4D4B-AD4F-0D5C965627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4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EAEDF63-E820-43D5-8440-E9FA65DFE5A7}"/>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42" name="Obrázek 194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8337353-AA80-4462-946D-D072ACBF0B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4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4B94CBD-89B0-48E8-95FA-362B5BFA0B97}"/>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44" name="Obrázek 194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5CBC937-BAE1-48B9-8749-04E57E9FE5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4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F96E69B-85BC-488C-B12E-341A3D589C4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46" name="Obrázek 194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4BD9D90-E1B2-4E44-BFED-3AF08AB29B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4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8B0DA23-A72A-4261-B859-49600F4AFD6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48" name="Obrázek 194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702064C-1598-4BAD-965F-FD0AE2E293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4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B921122-4F2E-4E30-9B12-03C2ECFB1FB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50" name="Obrázek 194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E87A1B5-C047-4B91-AD8F-8132E53AC6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5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EB661CB-F2A7-4390-80CD-62C4B25EDB1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52" name="Obrázek 195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49C05C3-3CC3-449A-9E15-A8AF7F714E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5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181AFF4-FD08-49F7-AEED-586B1A24E53D}"/>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54" name="Obrázek 195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F07B5CC-BFD8-40E8-984B-F573BAC7C9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5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514943F-B969-4215-A1D0-D08A3AB22A9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56" name="Obrázek 195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5131BF4-74F9-4ACD-9C3A-2BDE1A379E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5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1C69B1B-B724-4525-B78F-310E36D6CAC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58" name="Obrázek 195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D3A8626-FBC7-4244-A3FC-AC1273F074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5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45EF77E-8B00-41B3-A13D-65ED651E233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60" name="Obrázek 195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E697F82-BA16-4871-8DC0-AB5E67BFBB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6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864F616-99FE-49BA-ABA0-43C930C436DD}"/>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62" name="Obrázek 196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350589E-278E-49A7-8504-5E8A887D0D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6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6E42A7E-6326-454D-B742-42498374488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64" name="Obrázek 196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E1ABFD4-C83C-4693-BC24-1E1A689E0D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6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CFA75F8-58A1-4A40-B209-1261445F7ED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66" name="Obrázek 196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342779B-5EDB-4EFD-B679-97E4DBDEC3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6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29D2795-06FA-439A-AABF-7402E2A1708D}"/>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68" name="Obrázek 196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FFEC537-4DCF-4E5D-B285-6CE082D185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6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FA42CBA-1E9D-434E-A4B2-AFD059D3531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70" name="Obrázek 196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F953344-C19E-4C34-866E-A894306A5B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7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6B142F0-AD5F-4465-A77C-FBC213E2F74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72" name="Obrázek 197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C7B190B-AFC3-4BCA-BE7B-96804AF1C7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7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71D23AA-5D30-4C50-8350-7DBDE01F4197}"/>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74" name="Obrázek 197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CE76F70-9A58-4E17-8CD6-9A05C90135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7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E6AB785-A069-4361-9889-9E69721D762F}"/>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76" name="Obrázek 197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7B06A0A-ECF5-49A7-8D76-AF1EDD326E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7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416A6F4-DC3C-47CD-AE58-597F9D9370D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78" name="Obrázek 197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716A7B7-D810-4FBD-9F90-B7820278A3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7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E83C964-6A87-4330-B9A7-8A98EF9179C1}"/>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80" name="Obrázek 197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9D93D31-799A-4380-8B2E-B32F11C2EE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8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BC01CEA-4F8A-4D26-B23C-CD9B282A753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82" name="Obrázek 198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334E651-5DBE-4C82-957D-7662EDEAFD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8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05EAB0C-62C1-4468-9C5A-3137A72B528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84" name="Obrázek 198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098855D-3460-491B-9CD2-0385C3A0B9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8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54D0032-4DDA-4B64-BD3E-7BB9B4F6F22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86" name="Obrázek 198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5B31D87-71F7-46E8-830F-2C3E165C1B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8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41E307C-C036-4BEE-97C5-A35DE8020AC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88" name="Obrázek 198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56FED85-24DE-4F82-9D44-52671A1A2E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8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9C10E29-4B63-46BC-92D5-61069F0F809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90" name="Obrázek 198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5A047F2-70E2-45F5-B1F0-C96EC1EC55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9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A7EC1E3-B169-486A-8DF3-41295DE3203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92" name="Obrázek 199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59EAF58-CCAD-4DB5-9720-F11C376690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9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1B254C1-7CA3-4A5E-80ED-4EE03085768F}"/>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94" name="Obrázek 199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93C2C22-075E-49AC-94C7-F0DAE4A617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9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41250D5-FF3E-4ACF-B3F2-8DE3A59A061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96" name="Obrázek 199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29D4EBC-6C88-4A9B-9C0E-D84B2F4570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9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AF7FB35-9040-407D-B194-3A22BE558A0F}"/>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98" name="Obrázek 199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71168BA-B903-4742-A7F4-49C90FF1A9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9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734ADB3-9795-4572-8126-B71780CD87C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00" name="Obrázek 199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92D1EF1-C73B-4070-A7B4-41EA2F013D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0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800A160-56A6-45C4-B428-284734A1C88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02" name="Obrázek 200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D6EB6A1-D499-4B0A-AE27-85F88B08E9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0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98F062F-7BF1-4F8B-8AF9-855CFE67450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04" name="Obrázek 200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4844B1B-5604-44AE-8F71-368130FB3D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0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555C170-473F-4D28-B481-F49570F21DF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06" name="Obrázek 200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CD2F21B-7AE6-4425-9411-A1D052EE3A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0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0C6C508-18CD-403B-BB68-E1CE73BAFDC1}"/>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08" name="Obrázek 200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3F10719-7253-4BF1-B4B4-BACFF8ED7E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0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46B960B-B5A7-4283-AE50-AE38A71EA5A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10" name="Obrázek 200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4771548-1A1F-4203-BDC8-20E21136F0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1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FAA1AF7-5B06-4E0B-9826-AEB14783AC7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12" name="Obrázek 201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96F95D9-C1B3-41B8-96F2-C22E790022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1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E28A68B-D91B-439E-8E68-2C16838F476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14" name="Obrázek 201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966B144-6AA6-43A0-B1D5-8DF940B108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1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B878623-7EAB-446B-B3DA-9DE95B231C3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16" name="Obrázek 201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4648465-4FF5-4787-9072-6DAA816E84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1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9E07E2B-63FC-4931-8EC3-6CF7B68B0BB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18" name="Obrázek 201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C3FCC92-397B-44B0-B211-061297C1F2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1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49BEE0B-CD18-4BB0-89C2-940D23658071}"/>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20" name="Obrázek 201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47C53AF-2277-4ABE-8AD2-AEBAFB3E36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2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59E6DBB-E4D9-4884-8DF7-319E1A36295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22" name="Obrázek 202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7784313-0965-4E36-B37A-9DAF45A649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2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C2F145F-3C90-447D-9470-07F7319E3FE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24" name="Obrázek 202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6DCA49D-B51B-4B98-A58A-DC793FCAA2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2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1762BB3-2D44-4312-A091-7C054E9150A2}"/>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26" name="Obrázek 202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B47A1AA-F4B4-459B-8999-9FBB60E762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2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40D096B-6666-4A19-B95D-28352466BCE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28" name="Obrázek 202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C1952BF-0A1F-46DE-8544-979876D243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2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5CEA8CF-47EC-4E44-ABF9-FBB27079F30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30" name="Obrázek 202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FB83D6F-9129-4C2B-A8E3-3548FEF90E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3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52482B2-F882-4392-B489-9B0E8907BCB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32" name="Obrázek 203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08AE629-CAF9-436B-AE0B-57C6666F6D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3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85225D0-8E6B-4F2F-8C19-BE20C8408C21}"/>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34" name="Obrázek 203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71CEBA7-58AF-4092-9FEB-ACE5D92732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3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47F420C-8377-434F-85C4-8113F8E970E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36" name="Obrázek 203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4F1445E-3837-4436-B175-BD81347A5C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3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76267E8-5CDF-41CF-9E73-9B05B2B6B33D}"/>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38" name="Obrázek 203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F59210F-D8C9-436F-A071-F7D0D91E23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3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88C8D77-D22F-4793-ADD0-F83CEB1151B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40" name="Obrázek 203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326214C-5263-49A3-8DF1-61E1994E11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4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3ADCB8C-2A08-40CC-A70B-C0DC6996D75D}"/>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42" name="Obrázek 204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F3D2350-C6D9-44E4-9D6E-AB5821796F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4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158A04C-05C6-47C6-9FB0-9793504ECAB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44" name="Obrázek 204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0CB525A-E815-4DF1-AB92-2D8DEBB877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4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E699AD1-4C5C-4A36-9B6C-1E1316EA0127}"/>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46" name="Obrázek 204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0DDD546-8670-4017-8280-5897C306EF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4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3E99561-0EAA-4D26-95BC-2BCD16F4AB8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48" name="Obrázek 204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ACAA7CF-0B0F-4BB9-A91B-087D14624B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4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9B566DC-BB23-412A-AD71-826ADE944A4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50" name="Obrázek 204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3EF9E7B-F180-417A-8151-CE5BCFB68D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5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18938FE-5358-43B9-A239-D72023DBAD5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52" name="Obrázek 205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7D3E33B-6CB9-4FCA-B7D7-1E84609AF2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5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299B20A-F77E-4752-9B59-A227F230062F}"/>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54" name="Obrázek 205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5A5DEE8-58A8-41FA-A16A-B7A20D3642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5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9BD7517-9CE1-498F-911C-F9FEA4AF9521}"/>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56" name="Obrázek 205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520F732-C0F5-4F72-B2AA-FE3E8B5CA1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5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16BBFEA-0880-4F2A-AA3D-93714B8FBC9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58" name="Obrázek 205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D2C1553-6BF1-48C8-A545-13B27D4BFB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5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A7A6FEE-3493-4C5D-A3FC-5D7303499A2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60" name="Obrázek 205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768C751-6F14-493C-B30F-ED6F8E181F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6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69D40EC-8057-4880-B59F-1395BAD8B2E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62" name="Obrázek 206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503EE28-0A44-423D-80E0-4565AB90F3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6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79026BA-9AC8-4924-A12A-354028400182}"/>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64" name="Obrázek 206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0E3D2D5-4DDA-4E10-82CA-019A77E3E7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6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E1645F6-B573-4ECB-9073-F63D9FB7F6B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66" name="Obrázek 206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04C04A7-DB9D-4BEC-980D-2E003D5146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6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20A5189-DECB-4E53-B4D1-BD445E37D4F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68" name="Obrázek 206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5738B60-5CD0-4859-8F6C-D125B13F69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6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9989FA6-FAEB-48C8-A414-085C6AA55F52}"/>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70" name="Obrázek 206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499075C-CE9D-4E97-95A5-21D2AF31D6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7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A8DF68D-C864-497C-AA5F-0E167881D3FF}"/>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72" name="Obrázek 207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E9EC82E-FC8E-4879-837F-1CD0E4555E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7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3CC10B6-2A6B-43B0-BBEB-3193316B709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74" name="Obrázek 207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3A43132-A9C7-42F4-B618-B3CD10E3B9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7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74906FE-6282-4DFD-B685-F4C98229EE67}"/>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76" name="Obrázek 207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500CD35-72F1-4FF4-A5E4-F69A602646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7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F1B56BB-2CB8-49BA-8537-73B323F7FF6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78" name="Obrázek 207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B26E7D2-4270-44F4-91EA-CD19DAD8DA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7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0884FA5-18F8-497F-9CDF-63E823B3087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80" name="Obrázek 207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FA6F299-FA93-4E04-ACA4-612EDA8ADD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8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CB98B9E-5AB9-4B1D-84A8-2CD75C9C14C7}"/>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82" name="Obrázek 208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7158302-801B-4D3F-B651-D421EFFFED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8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215C25D-0BD2-4FAB-9534-C1FA6846729C}"/>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84" name="Obrázek 208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F6C66A8-F5D4-4DEE-BE7E-335B6EC074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8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7DB466C-B5B7-4133-8A6A-1A8D24F3C791}"/>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86" name="Obrázek 208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A98FC41-A2EE-4E2E-A45A-F4402EF105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8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E4EC9C5-CA6B-4614-B729-9A4F86F5F11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88" name="Obrázek 208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BCFB264-6711-4796-9B99-087D1E21A1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8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2ED5C85-417B-4F88-A87B-8A55FEDDAE57}"/>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90" name="Obrázek 208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E8648B3-B6FE-4539-8040-06325009B0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9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F702D42-BE38-40FD-BAE4-8CC7F748200D}"/>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92" name="Obrázek 209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7D22170-3C4D-4F78-A401-0EB16C44EC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9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A5E56DD-4299-4803-804F-443DE8993F2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94" name="Obrázek 209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4E0BFBC-F095-4083-BFF6-0BD5190332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9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7BDD39A-4ABF-4528-A9EA-9F57EC40975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96" name="Obrázek 209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89AD59A-9208-4E9C-9A9B-58F8790622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9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390F788-1DDB-4A32-8E07-03DD4CAE113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98" name="Obrázek 209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AEEF011-0522-4F60-9FA6-74F81F0BF8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9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9B4A8D8-DFE0-4152-8EE8-E324B94A395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00" name="Obrázek 209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62F345E-AB28-441D-8D02-160F4C9F69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0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35D33F8-FF13-410D-B43B-C6E663B7550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02" name="Obrázek 210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F79A863-175B-43EF-8BC0-FD956EBE3F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0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A7D8DF6-5DB0-427D-8A3D-49A1E8B5ADE1}"/>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04" name="Obrázek 210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F54C3D8-61F3-423D-B226-D9B54BAD9C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0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A92F4B4-3FCA-4DB2-9993-90AD581B931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06" name="Obrázek 210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01E8C3C-56C2-4181-8127-1907639E97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0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411B1EC-EBAD-4DB1-AE62-229EAC713E9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08" name="Obrázek 210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7D7D9ED-189E-4921-BD4D-04C3A4239E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0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9A7FB25-CECC-4E11-8840-91847AF9374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10" name="Obrázek 210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A05B3B4-FFE4-4584-B693-75727D4C60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1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5DC709F-3BEA-4645-ADE5-FDA08DFE3A5D}"/>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12" name="Obrázek 211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729CC70-626E-455F-97B4-3D904E1A6F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1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452DE10-1AF3-4419-8B08-0D92394863B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14" name="Obrázek 211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63A8335-2349-4F70-8F33-65CACCD39D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1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BF1CE98-C60F-43AC-AEC4-381C92780E4C}"/>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16" name="Obrázek 211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7330C44-0FFC-4A92-AE26-2F9280C827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1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8EB0FD4-9B63-4107-B4DE-957A3CE9554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18" name="Obrázek 211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39033A2-DDE7-4FAD-AFB6-5DE8335AF3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1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B0C24BE-C1F7-4AE7-BCD1-FB09215BE281}"/>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20" name="Obrázek 211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0B3C1BE-BC51-43E0-AD90-C9C19B7725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2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0915CB2-3451-4691-8102-8C6B0FF4660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22" name="Obrázek 212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0B83232-F9E8-49C3-94EA-42F3F28B8C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2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F83B724-A5F5-43F5-B427-5987413DC6ED}"/>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24" name="Obrázek 212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5D90545-38D3-4286-ABEA-8C2E0F02D1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2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92968E9-E881-48A3-990D-0A19C9B28BBF}"/>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26" name="Obrázek 212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E0AEB1C-81E5-413E-ADC3-52B097BA41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2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FBBC394-E073-46C2-A83D-2C27F5DF1A8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28" name="Obrázek 212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62BFAD2-234E-49BD-9A19-2F9FCECBC8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2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21B9724-2859-45B5-A1EF-5BD7A919FB5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30" name="Obrázek 212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E6413C0-A3A5-4FD2-9603-B99FA2F1C2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3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7473E9D-4686-4931-91C9-0A05A78D911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32" name="Obrázek 213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7FB2D06-3191-4B8F-B2FB-12791B9B2C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3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47435F0-B2EC-42F6-B268-A49369E6B142}"/>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34" name="Obrázek 213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22F278C-1282-4AD6-8344-193AA7A5AD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3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2316CD3-E298-4589-97E1-CBCDAB370D2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36" name="Obrázek 213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B461DBB-0822-4B01-90F6-DACD4D0124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3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0C18241-EDA9-4BCE-98B5-3654AB9023F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38" name="Obrázek 213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3150886-BA50-4220-B248-F77BB60036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3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C1079EF-41AC-4C12-8847-764B85A0049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40" name="Obrázek 213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1C54C18-4BBF-4355-AA8E-172EC9E5DC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4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20BA99E-9C03-482A-BA49-3CD71201A92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42" name="Obrázek 214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4AF6A83-681F-47A9-B8F1-A49983A7B8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4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CA1E1B7-365A-420B-A806-7F4586AEA5EC}"/>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44" name="Obrázek 214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22D089C-5063-475A-B736-75FF6E23F9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4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C2BD558-6004-42EA-BA3D-B2A4E164961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46" name="Obrázek 214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542F74E-8467-46AE-B70F-7BB34B8B0D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4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000D5CB-A8F8-45BA-8BE8-DE3C8848C841}"/>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48" name="Obrázek 214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F7A9B4F-9931-4C9E-9F40-6392A88EE6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4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F6518EA-699F-4360-B48D-C65DD10C4F4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50" name="Obrázek 214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5C9D568-284E-4B42-B8C8-A23939B986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5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7BCAB14-9D36-4B04-8442-443736B29CD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52" name="Obrázek 215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3B9696D-644A-4279-B2DF-1F154B0807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5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98DDB21-AEE6-47D3-8CC8-8F3CB1DB14EC}"/>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54" name="Obrázek 215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5E75336-7878-4E51-835B-23D0CCAFAE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5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21D050C-F4CE-495B-A541-32AC41E70F6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56" name="Obrázek 215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A668141-D084-4974-9CC3-14FFAF126E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5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75C0FD2-0700-4536-AC33-B41468EFF56D}"/>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58" name="Obrázek 215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78793F3-EFC4-4D2F-9081-6C18A400C2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5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A1217BF-0687-41C0-AA6F-99A3E207E9B7}"/>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60" name="Obrázek 215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3D3A6A9-5833-439F-8777-097A557826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6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C33BA08-1806-413E-A316-4EC6895AD6E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62" name="Obrázek 216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9C1AE02-52AF-4B3D-9097-CF61FD71F6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6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B3ABEFC-B32A-4CBC-BA2A-200E45B2161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64" name="Obrázek 216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C5CFC7A-3A5A-408C-B030-9CBD82211F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6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B055F84-5BDC-46DA-9993-67178573407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66" name="Obrázek 216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45901BB-3918-4707-A8D0-57F78A9C2D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6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9D4DDD3-517F-444A-9794-C9A2CBFC3DBF}"/>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68" name="Obrázek 216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2586D69-7959-4E57-B809-490AB227DF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6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AC6614B-BDF6-4593-917E-79188258FC5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70" name="Obrázek 216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C051698-CAEC-4412-A6EB-CE93092D01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7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643C96E-8E79-49BB-ABAE-4A7823D7FC3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72" name="Obrázek 217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0844D8C-BE56-4400-BA60-715DE45F74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7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0A22D9D-543A-47AE-BDD5-AF88AFAF4F52}"/>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74" name="Obrázek 217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E9F5A19-3F93-429B-BA5F-A9FE720441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7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F1F3379-4B23-4750-9316-9790432D313C}"/>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76" name="Obrázek 217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E150109-FD7C-4121-AB35-E24C69689F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7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EC0BC54-5C11-4A6A-BB34-EEF3C6861AE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78" name="Obrázek 217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0139396-EEE4-40DE-B522-9D19A260C5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7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F27FB55-A283-4B18-91C1-7F5E53F189E2}"/>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80" name="Obrázek 217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B833D32-2952-4C3C-9BD8-B98A50860F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8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C38DD53-1DBD-4DEF-8217-2E436D98BE8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82" name="Obrázek 218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0B16BD6-F612-482A-920A-4B3F414ED3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8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B1313B5-9833-410D-B35C-1BB96D9548C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84" name="Obrázek 218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6B5B357-7F54-49DE-9B9A-DDC538D76E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8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F4B172C-C35D-4DE7-8894-5983AB110CE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86" name="Obrázek 218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9DFAC2B-9378-4221-8D5B-7CEDCF710C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8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54A956D-DAA3-4C12-AE4D-8CAE3349B95D}"/>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88" name="Obrázek 218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B8B377B-6731-47EA-9527-A9DBC7C55F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8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E32878E-84FA-4BAA-8338-07854B57467D}"/>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90" name="Obrázek 218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4CA2DEB-B951-4177-BAEC-E101D14BB9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9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6E959BA-0938-434F-9B6F-2F615D0C8862}"/>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92" name="Obrázek 219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EB44C8E-A8D5-44A5-A5DA-69709CB9D2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9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BE6AF38-9F30-4723-8475-28B3ECDF10E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94" name="Obrázek 219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5999278-864F-43D2-B945-49362AABA0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9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17D85A5-B36C-45AE-8057-E1DBC66766D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96" name="Obrázek 219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2083428-5258-446F-B694-478F3DAFCC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9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989B12D-17BC-4451-8298-E8C6B9F6219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98" name="Obrázek 219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045673A-BF18-49EF-A527-8FB65AC3DB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9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474268B-98DB-4915-B378-CD42D3070BC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00" name="Obrázek 219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47FF469-8540-41CF-91BA-C1EB7A8146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0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87C7A26-34D7-4A47-AF4C-59452086DFBF}"/>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02" name="Obrázek 220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E84F412-B49F-4294-ACF8-4E6926FF11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0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0AAB8C7-1F10-4196-9F65-A43723C43517}"/>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04" name="Obrázek 220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26047C2-C408-4851-94F2-4801B07B14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0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1D7D711-2828-4B19-835A-AC5805C87F3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06" name="Obrázek 220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21CC766-93A8-41D9-A913-B2565594EE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0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008D5B5-5067-41C7-9D61-11733DD8C5B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08" name="Obrázek 220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1B7309C-3FDE-4792-A4A7-24D51B2B44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0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4D8F861-9705-4A37-86FC-53D2933BA19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10" name="Obrázek 220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7886543-AA3D-43F4-8395-07696D1F2F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1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4376499-87A3-4EF1-BA76-D75283F9F7C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12" name="Obrázek 221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51E891B-8AC8-4CC1-9A5C-808B740B1F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1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A54B734-8074-4D7A-94EC-56B250455FA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14" name="Obrázek 221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F468BAF-8CEF-44E4-8EDC-1C3AE53096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1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524192A-DE26-4D79-BDA7-CEE45C11788D}"/>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16" name="Obrázek 221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42223EC-6ED4-442E-BAAC-AEB9193742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1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E8A8E02-EB82-40CD-A7CF-4564795E30A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18" name="Obrázek 221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3462690-8FB7-45D4-8524-921EC1C3E8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1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BC60030-1A2D-49CF-B0AE-BEA36EC27F7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20" name="Obrázek 221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A356B74-B5BF-43A3-9BDD-C0F13ABDE3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2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BD41010-EB33-45A8-9200-BD7A2FEE351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22" name="Obrázek 222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C6E74A9-593E-456F-BFEF-B75B418C70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2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C60D0AC-F28F-447F-A3D4-1E6705E3947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24" name="Obrázek 222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00A4BF8-8AFE-4C59-BC57-9865284634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2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5E9F93F-3FF5-49CC-AFFF-103681B00FCC}"/>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26" name="Obrázek 222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7CF794D-24EA-4C04-9F60-8A9239A819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2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1D94FF6-84AE-4107-886B-A7C4F7160E5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28" name="Obrázek 222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0462D69-EC92-48D0-93BA-CA94A1FA09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2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C99DA8E-6D19-41F2-BD90-17E061FCB45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30" name="Obrázek 222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85C3E3C-09D2-4289-A383-D971626F1A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3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9DE05A5-3F24-43C7-A3DE-91AB01A0DBB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32" name="Obrázek 223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A6BFDF4-BBAF-4E46-84B0-0B8E13A5E1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3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C2BCEE6-626A-4A96-9348-EF253F2FDBBD}"/>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34" name="Obrázek 223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F20A7D8-3C58-40F5-B040-B0F8D608CB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3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A6D5600-791B-415B-89B3-809ADB5C1C8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36" name="Obrázek 223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8314E87-55A7-44D6-9003-2571681FDD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3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C3177F2-FCF1-4729-827B-B134F46D5BA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38" name="Obrázek 223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9CB174B-97B7-4FBF-9F04-B4ABA74EED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3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B431AF4-BAD7-4492-AEBD-C805D6CE5A7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40" name="Obrázek 223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49BD176-46A8-431B-9AAC-F9C7AB282D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4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D514C5E-9573-41CD-8769-A7425C33FE5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42" name="Obrázek 224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3878F9F-4393-4754-8E55-97A7A35FC5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4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D3A6899-BE1B-4F91-8967-6D9CB013E1DD}"/>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44" name="Obrázek 224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8A4BDEE-43F1-4DA8-8C1C-7C678D09A3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4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88F9EFF-B0DD-42AA-AB36-7D38C72FF55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46" name="Obrázek 224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6B22A54-7A21-4054-9A22-0E0BD93CAC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4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C0DCF2E-E227-4084-B887-1B0F1A9002B1}"/>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48" name="Obrázek 224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86B83EA-8324-4D59-8373-42ECAFBEF3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4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FFC98B9-7A91-4634-9951-73C3E8C29DB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50" name="Obrázek 224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9958B04-EC39-4A25-877A-5ECF58BADE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5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A305555-6110-44D2-9066-C68BF3C4D99C}"/>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52" name="Obrázek 225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9095804-4679-4E48-A36A-A490735C20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5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4D0B5B1-5CB7-443E-9EEA-F0D62C7E62DC}"/>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54" name="Obrázek 225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1D6A8F6-1DDF-4E5E-990F-CA5F8FA832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5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67D484C-7F11-40E3-B361-752680128E6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56" name="Obrázek 225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F700ED6-AC21-4220-936F-11949280F5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5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5F4F2CE-7C0F-4161-8061-1BE884A20B3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58" name="Obrázek 225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241629A-F2DA-4219-955F-153C479B0C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5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A2DC677-09E5-4EE4-9863-7C40A738860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60" name="Obrázek 225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41FDEA7-1853-486E-A491-E437E85432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6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B3069FB-AF5C-4CA4-9A01-C6C06EB23DA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62" name="Obrázek 226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622B4E2-F28B-4C3E-B329-073C63493A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6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6ADD2FB-B76C-4F40-B950-54694E174771}"/>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64" name="Obrázek 226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80EA7E3-CF3B-4DFA-8846-BDB790F63C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6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D07CA6B-9598-4E1E-8EC2-80665891A78C}"/>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66" name="Obrázek 226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8640ACD-7C2E-4436-AD3B-14EE50C84C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6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550F52C-EE40-41B8-B560-17876324ADBD}"/>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68" name="Obrázek 226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263E131-0DF2-4292-B435-B11D5A0D0C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6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BF38F0D-A10F-4276-AD1B-C1F9EB02E3B2}"/>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70" name="Obrázek 226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DE7AFC8-20DE-4E8B-BFF1-B6B804953B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7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DDBAFE9-8C62-414F-820A-7DFF592D637F}"/>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72" name="Obrázek 227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B1941C0-9018-42D4-A276-DB49382653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7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EFE98BB-97DF-4FC9-80DF-37E732320122}"/>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74" name="Obrázek 227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A6E9228-1558-476F-8090-B989F8CD8E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7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96AB56E-8A10-4149-9537-C6AEB6AEA92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76" name="Obrázek 227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9474F7B-EEBC-43E7-B1D9-9DFA45DA6C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7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34DE876-7850-44E0-8F8A-3559C338AAF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78" name="Obrázek 227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DDBDFE9-F9EE-4549-808B-320074E8A9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7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59893EC-D949-4E1E-AA78-7977514FDBC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80" name="Obrázek 227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394FBC8-763B-4674-AA99-50B9D82740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8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C517DFB-B460-4274-B412-CB1DDAADEB5C}"/>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82" name="Obrázek 228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31192CD-0787-4911-AC46-C216F3823C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8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C7EF34D-2285-410C-886A-36FDE0D547FD}"/>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84" name="Obrázek 228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82EB47C-C96D-436A-B582-1F044665E7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8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47C330A-C449-4D12-8C2A-1D4CEB5BC20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86" name="Obrázek 228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3F02949-5728-42EE-A8C1-53B1EA6695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8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676D284-716F-4374-B932-3BE21C85CB1C}"/>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88" name="Obrázek 228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132C398-56F5-4011-AB67-F12DEDAFFA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8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9560D94-E269-446E-8E95-37FA046C8E9F}"/>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90" name="Obrázek 228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616F2E8-B1AF-48B2-9B87-F67D3DC38B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9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629912D-5E7A-48B4-ADDC-421CDD92177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92" name="Obrázek 229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7DBD1F5-7FD5-41E5-BA84-B5EC4BEE11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9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2A627F0-ACA3-43A8-8C7F-CC67FFBE4D42}"/>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94" name="Obrázek 229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921D01D-F3CB-4E57-9FBD-B7380C3C10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9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189B3AE-8D80-400A-A9C1-BA60F5E3133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96" name="Obrázek 229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3F56E7C-1AAE-4DBA-9991-4C66823A51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9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9A83F7D-AAEB-46A8-B4A3-FE6A3F749EFF}"/>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98" name="Obrázek 229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67AFED5-D04B-499F-8FE5-7C701418EB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9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1696F95-35B4-4E5F-B75C-A71F41C5E23F}"/>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00" name="Obrázek 229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471AAD5-347A-4676-A9CC-8DEF5EA420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0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0931118-E879-4FAD-9CFC-3262688726B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02" name="Obrázek 230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C6A0A73-0B0E-4CBC-A0CF-29F9D0BDCA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0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9C6CE18-250A-401D-B666-E5D68CE2174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04" name="Obrázek 230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6512563-E062-4B10-814D-8B40B35A77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0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6C8E49D-31D9-4485-BC10-1519ADFA96F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06" name="Obrázek 230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8E9DB73-1FF3-49DC-85A7-F55B601942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0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C7C3EDF-238D-4E5B-A493-CEE3F43609C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08" name="Obrázek 230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E1CACFA-FC36-405E-B607-CD5D2CD078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0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74888AA-F389-4085-B3C7-2AF9FE97802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10" name="Obrázek 230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04CEF7B-25D3-4D81-AB41-54466CC641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1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2D7554A-CAAD-487C-B49A-38A496DFBDC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12" name="Obrázek 231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9088579-9D16-4544-AEE7-6EED5F901F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1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905768F-D4F9-4085-A742-151389E316B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14" name="Obrázek 231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C0CB337-1769-4FC9-97CD-0DEB26E437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1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4DC2921-B869-4967-8EB8-7F223F42CE4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16" name="Obrázek 231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58B1210-3992-4168-B1B9-85BDD41FDC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1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2AA002E-8FE7-4E97-BE18-CF29CF9F494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18" name="Obrázek 231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E0C0605-C22E-4559-9DA3-61D396FD27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1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2CF7498-1667-4D8A-A584-C1E530BC81B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20" name="Obrázek 231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BACA159-0E82-4F8D-A70C-7F6B53589E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2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211143C-AC24-40F7-B1D6-4A809E30BF2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22" name="Obrázek 232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7499A87-E8E3-4753-85AC-0ACD165175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2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F9F4DB1-E682-4DC8-A53F-9C8EF9E8AAE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24" name="Obrázek 232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CDF4520-9D20-4220-B612-41A1EEBD8F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2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D58A5F2-4FA2-4BC2-9C23-D862FE44321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26" name="Obrázek 232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9111602-5929-41D0-85CD-F1C904BA93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2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7F7CC36-B972-41CD-ABD8-418887ED32D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28" name="Obrázek 232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1DBA130-EE03-42BC-9BB6-D3AEF00C66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2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9069736-D235-48CC-AC5B-3D728AC461B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30" name="Obrázek 232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E878E19-453A-4A1A-AE1D-8D7AE94958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3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4C6EC5D-3C13-4583-B94D-F5BEA033C37F}"/>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32" name="Obrázek 233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C647DF7-AF31-4B2A-B65E-4F7E35A0EE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3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25DC90F-6E5F-48DE-8041-CA737B0C762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34" name="Obrázek 233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9ACFBB1-7899-4D92-971F-8045808A6D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3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8EE686A-BEF3-4B11-A0AC-EEF976046DDC}"/>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36" name="Obrázek 233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B521171-0C07-43D2-8E33-6EF8BFF136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3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878B6EC-E7DC-4B70-927E-3ED6220CF23C}"/>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38" name="Obrázek 233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749BC15-8E55-448E-ADAA-1BE1DED678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3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392DB5D-7B3D-44B4-B6C3-09CF968AD8A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40" name="Obrázek 233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CEE31AB-A18F-42DE-B137-F3D1801248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4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0DFC8D3-673C-486B-9244-057CBCAC061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42" name="Obrázek 234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93CB029-B267-47FE-87CF-4A86B8791B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4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4DCFB22-AD58-4CC5-A450-134BDE511B1D}"/>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44" name="Obrázek 234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2BC09D0-B51D-4059-9F85-DE133F36F7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4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DD7967F-A64A-464B-865C-29D2D8138EE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46" name="Obrázek 234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C63F3C1-50EC-4D92-BBF0-B2EA425213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4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131699F-05B1-48F1-9DCE-3AA9F35E964D}"/>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48" name="Obrázek 234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71FBBB6-35A3-464A-85C2-E386938F63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4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5E73813-3924-4A65-A746-A293883D5D3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50" name="Obrázek 234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91708B5-4307-40D6-866B-BFC11B1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5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65DD6C9-B54B-439A-8BB8-37FBE0E10A3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52" name="Obrázek 235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F509474-C68F-4A18-A016-7D3B4052D8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5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1E3CF54-7378-465C-BE6A-4B95675AFE8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54" name="Obrázek 235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F87319D-7068-4CA1-8593-2F3D575F29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5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98F0B3C-9F67-4BE0-98E0-8786F3B2BD1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56" name="Obrázek 235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BDBFD4C-1D49-4E0A-81F5-E2D121E9F2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5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9904489-58E3-4E16-B721-142D6193364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58" name="Obrázek 235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20EAB44-C660-40D4-93FB-5DE9E41E3E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5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E6DF9BA-5D2E-420D-B1E0-6D87825633C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60" name="Obrázek 235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A017CBA-DFA4-459A-AAB3-F7AE237743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6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9DDE226-F64E-4F31-84AF-9B0F53C6BA9C}"/>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62" name="Obrázek 236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D9993A6-FACD-4185-8671-25CAEBBC8A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6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3934ABB-B4BC-47AB-A8E1-9F925155321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64" name="Obrázek 236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70FF4DF-C68E-4495-8843-31DA784F13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6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BB136E1-F7D6-4042-B4AC-0E2617F90BC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66" name="Obrázek 236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76D1C48-695C-4FE2-88A5-38F324F406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6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6E1C5DA-CBEB-446B-9EA1-0A3AD124A52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68" name="Obrázek 236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E47F0A6-748C-475D-9710-F337336BAE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6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8717289-9E45-4877-8DE6-69F8035D782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70" name="Obrázek 236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EF5A1E4-D2E2-46F6-A8EA-4EA73AB855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7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F078F11-E902-48F0-91BD-78B84855290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72" name="Obrázek 237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2BC33BD-5108-4D40-B2FF-2522F94681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7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B3154C9-F796-4398-AFB4-24173359FF41}"/>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74" name="Obrázek 237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83EE895-F79A-480E-9A24-AB0F231819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7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A95D7E3-F5D8-47C1-8CF9-50A110DDA77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76" name="Obrázek 237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5437386-A360-4A0B-8E7B-8F6A6A6D93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7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2895946-5192-4CF6-9455-99E9AA896ECD}"/>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78" name="Obrázek 237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39DEE60-D643-408A-93FE-82741760D1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7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50F3969-6794-4C23-A22F-7E09D611697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80" name="Obrázek 237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E2850A1-D2DA-43F9-8194-830DD4D8A9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8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66686FA-0D30-4B82-86FD-189F13EFBAE1}"/>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82" name="Obrázek 238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F556C95-6311-45B6-966E-8623BAAFC1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8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57B9258-5BA5-4AEA-BE6F-70D0B9F9504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84" name="Obrázek 238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670CE65-2241-4259-A0B3-E9AEFB30E4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8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B70AC0D-597E-4FA0-88A4-F42E4D958307}"/>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86" name="Obrázek 238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322315F-74A4-4BA4-A999-EF83392FC9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8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FDDB185-CC7C-4CAF-BECA-D41D8546A35F}"/>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88" name="Obrázek 238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B9DD40F-491B-46EA-B8CC-86900ED32B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8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7BD1F62-12B9-49DE-BAFD-D37E10C4BF8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90" name="Obrázek 238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57E4C70-52F9-4517-85D4-51EDD40B55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9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142C9EA-AA5C-4030-808B-F0EC240B157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92" name="Obrázek 239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F4DADD1-2AB0-411B-9052-15040E550B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9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E09DBF3-8927-4F42-B128-72B97217D5E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94" name="Obrázek 239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329D864-352C-45D8-AE0C-6BC8F5E18D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9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4EEB259-3E4A-4C78-93DC-B3FE8D5BDC41}"/>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96" name="Obrázek 239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E59E8DE-2159-4C50-8D0E-5897378544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9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F9EB53D-E481-4F30-B9D5-2BD34696480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98" name="Obrázek 239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83B007C-D9B8-4A03-83AC-8E6DD7D014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9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4BE3D43-EFCA-4CB1-A743-1FFD9138BD0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400" name="Obrázek 239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DD5848D-AF32-4897-8BA3-0F13298E68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40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3BBA875-BAE5-4C20-B0A0-73EE6B730FD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402" name="Obrázek 240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879BD04-7817-432A-A44F-328443423E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40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C529534-E40E-4EA4-A61A-DF8A1B7F2621}"/>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404" name="Obrázek 240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A17D6E6-7ADF-4FEF-B12A-5A51C2DCBC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40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2E9B080-A7BD-427F-BE01-EF9407EE69D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406" name="Obrázek 240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B554D9D-FCB6-4D7E-A574-A71ECD5975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40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592CD61-15B1-4886-965B-87FF9D45C76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408" name="Obrázek 240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6B15836-57F2-44A3-848A-98F5D31AAD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40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691D2B1-123E-4997-B1E5-326E55A967F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410" name="Obrázek 240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C9AF07A-2DCB-434C-AE3D-BCB4D16F63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41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B5356A2-A5B2-460A-935F-20408065222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412" name="Obrázek 241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EF63D9D-75A3-4070-826F-AEE4D6EED4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41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D504364-2B6B-40AB-9E47-F31CED170CE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414" name="Obrázek 241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608FFD8-C236-476C-8373-13DC1840FC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41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1728513-BDEF-4CEE-B03D-56921692DE0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416" name="Obrázek 241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4EC1C97-E918-4E8F-82AA-76BBCD280B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41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CE47AAF-4A41-4FE1-80B1-4885C515594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418" name="Obrázek 241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38F4542-35D2-4673-A81A-4A2FFADBF3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41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23233E4-EB87-420F-8479-933A93EC3C6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420" name="Obrázek 241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97CFD40-45BA-48D4-AAA7-6B8B531C12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42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4B74533-29D0-4EA4-9B8F-6CC2BD62C4AC}"/>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422" name="Obrázek 242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ACAF380-8E0E-49A8-8FB2-8C215F79DA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42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D09A15A-2ACC-4688-8B0A-973C649704A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424" name="Obrázek 242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64A5347-2013-4AF8-B7CE-D14DC20169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42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3C94D64-5F09-4EAA-A10F-E3756D7D16C7}"/>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426" name="Obrázek 242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3A97BFE-E23F-4EBC-8147-BABB9FAB63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42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AF53A13-4DFA-4D7F-B85D-7A2C610BEE4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428" name="Obrázek 242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0CEE1B7-02F0-4DB8-9A5F-31863338C8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42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E6CE1E9-7EEA-45DE-A88F-BACF905F8FE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430" name="Obrázek 242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141261F-4CC2-4E32-88E4-3E9751C394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43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5639140-7F83-4692-94BC-B77C85B1D9EF}"/>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432" name="Obrázek 243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D08A443-EA92-4D50-B4A9-7B37CC280F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43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A987857-3F05-4B53-AA1F-C1AF2EBFCAD2}"/>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434" name="Obrázek 243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1D1E627-DE2E-4129-8976-8E8F7A9A4E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43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241B902-CEEF-47D7-8821-E0CCCF46EC2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436" name="Obrázek 243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F032E2C-1235-4CEF-941E-4010D2D2CC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43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4986DE2-252B-42D7-816B-97E0C79C873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438" name="Obrázek 243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41158A7-6CE7-417F-9A2A-1D22897729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43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07C5CCD-9F84-4FE9-AC85-71860861489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440" name="Obrázek 243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9A77181-60D5-4B9B-B1BA-599CAD29F9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44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3522DD7-46EB-476F-8846-5344F4F8B59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442" name="Obrázek 244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F29D33C-1328-44D5-AE63-2F91A73587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44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5C0F45B-0035-4988-B1CF-F545EFFE501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444" name="Obrázek 244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58802DD-3109-4C72-96B2-092830E912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44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0A2A067-B8E8-4A0B-B4B9-E50FD4D3C03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446" name="Obrázek 244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8E84EF3-2C47-4716-B266-698BF6BB50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44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8D6B4E9-98DB-4D55-BBEC-74F2E9CE865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448" name="Obrázek 244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EAAF18D-7339-4934-BAF7-15F4BF5960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44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66FDFCF-58CB-43CF-8F51-2C2DF2E6DB4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450" name="Obrázek 244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7095333-443D-421C-B207-97BE22B2E6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45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BE82A74-4BC5-4ABA-9710-91F0C72D77B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452" name="Obrázek 245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EC2274E-0CED-4588-ADFA-1EBB103EFA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45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674D81C-548B-4379-8486-5119BB04B0A2}"/>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454" name="Obrázek 245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D6F81EA-68B4-417B-9B01-F550C7E26A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45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4C980EA-F5DF-4D2D-B8F4-91E21C6C308F}"/>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456" name="Obrázek 245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43EB548-783B-43BA-84EA-9EE6671DF4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45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DF12266-1863-4DB2-A754-0E572E7608D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458" name="Obrázek 245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9A74A7B-2FAC-4FAF-B07A-02ADA6C8F8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45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F2E7814-73AB-46E9-BA0D-A4CC1D55105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460" name="Obrázek 245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256397B-41AC-4952-839A-B8B78738C4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46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A504DF5-3C55-4492-81F7-5F8D990671F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462" name="Obrázek 246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D08C3FA-94B2-46CD-9B48-86E66BCEDA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46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32C46DB-481A-47F8-B180-65E49C444F77}"/>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464" name="Obrázek 246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D02A4BF-3972-40BE-B2AF-9F6E8785B1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46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19AD72E-54AE-4CB4-BEA5-065A7604E7DC}"/>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466" name="Obrázek 246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3DE78D3-5D07-470E-8812-BDB9AC2E22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46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0008C2C-AB4D-4555-8C21-68D2970DF282}"/>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468" name="Obrázek 246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F8E4BE0-132F-42B3-9128-952D59E35F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46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3CD266E-B318-4977-9F22-3F8F0F148981}"/>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470" name="Obrázek 246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EC9D9A9-0B13-435C-B41B-E4A5EB827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47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7703C01-E22D-408D-AD61-B57CA5AACF1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472" name="Obrázek 247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B14194B-0C77-4E9A-B6A8-CC9D0C6558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47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9789D19-8F22-4261-BA6F-AA733F32B91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474" name="Obrázek 247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A21B29E-8707-42F2-99D2-E637BD5F8C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47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15A0968-5888-46D5-8C7E-79888EC07C9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476" name="Obrázek 247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AC076AA-2B08-4DFD-9C09-FD09BB4C90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47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30545DA-0403-4283-9C21-7C44987F5B3C}"/>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478" name="Obrázek 247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515E368-1810-4996-BE78-42D737C467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47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06AC37A-993B-4845-B59F-6F76ED4B398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480" name="Obrázek 247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746304C-C6EE-42E2-804E-E3DB0AF4CC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48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B94D76E-518C-4B02-85E2-0025D3C9F82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482" name="Obrázek 248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6F0EE87-E6EB-4C5F-AF69-A849F5E1C5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48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A8849BA-742A-4281-BB4D-A7598EA95EF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484" name="Obrázek 248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68E61A4-B7AF-4EBF-AC93-33D973EEBB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48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A6FE177-1814-426D-BA95-7D31105F60DC}"/>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486" name="Obrázek 248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3C6E973-EA9F-421A-A1FA-08F1530F50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48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D976F00-5B85-4F10-9478-3AB50940A747}"/>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488" name="Obrázek 248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49CAF6F-C512-448C-AD31-9999AA5DF1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48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BB78DE0-91C7-49BD-93BD-81E4501C5C4C}"/>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490" name="Obrázek 248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D105ED3-2EEA-40B4-90EA-FA595B6575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49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1BC694C-0606-4783-99E9-3376E4A4004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492" name="Obrázek 249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4A9370C-8FDD-479C-A99F-1F133899AE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49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8E1E7BD-AB20-4251-9209-BBF1F7B0AB7C}"/>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494" name="Obrázek 249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4907EB5-F03F-4E57-8B2E-F430A42F07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49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9251689-79B1-4013-AB0D-6ABAE023DAAD}"/>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496" name="Obrázek 249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68705E1-EC7D-44B3-BF62-980E567441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49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39C769F-44DD-4448-B463-FFC33E42F397}"/>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498" name="Obrázek 249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591B18F-53D1-432A-8C08-9922138F59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49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1D1D8E4-0EDE-465E-9ABA-9FBD7F62730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500" name="Obrázek 249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92D490A-244F-47A8-9D92-9BA27E0903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50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4610E08-F2D7-473F-9CF2-EF5C0C6451F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502" name="Obrázek 250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C169C64-35B8-44CA-987F-0B609159F4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50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1B76BB4-A593-4BDC-8659-6DF443A4C9A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504" name="Obrázek 250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0CB381E-7A9C-42AA-8D57-3B33CC51AB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50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CC9BD0C-6E23-4C8C-8AC1-7E24FA49E32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506" name="Obrázek 250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39AA67B-C719-4258-8AD1-D6E0B6FB2B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50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BE33546-B79B-40B1-97A3-C9295930462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508" name="Obrázek 250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9D28439-9E61-4921-9351-BB92BF8F04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50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6E7FC2C-25F2-4D88-849A-CAE0B9A903C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510" name="Obrázek 250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BD62BEC-EBA5-44D8-A156-F99602F612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51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8A57684-E1BC-4A22-826B-67593855C012}"/>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512" name="Obrázek 251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136ECFA-5B1F-4A12-9E6E-2CB66FBBD3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51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45F1079-BE63-4DBB-879A-1CEB66CFD362}"/>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514" name="Obrázek 251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475CC7B-EBA1-4C49-B199-61F77EB72E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51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6DEA5B1-FB95-4ACA-BD22-DCCCF0B4056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516" name="Obrázek 251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333BB7F-CD20-4299-A49F-2D5C46730F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51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36BABD5-85DE-4F42-ACE7-480A5B084871}"/>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518" name="Obrázek 251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1751B67-BA44-48FF-B231-12336FB1A6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51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17E07D3-80E1-425E-9D45-04E65D13684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520" name="Obrázek 251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22B981C-2B43-4552-97DF-05C7A14943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52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4D85EFD-1F04-4899-944A-9B8E23528627}"/>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522" name="Obrázek 252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E3E89D7-DA9D-493B-9BCB-4BE173942A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52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EDC10D3-F12A-4D1F-B18C-7F54298476E7}"/>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524" name="Obrázek 252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CCE5E0E-AAF8-4097-836F-A0CB47B986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52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D38698E-8004-49EA-914A-1F1A08CA221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526" name="Obrázek 252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7B7FBCF-9320-4994-8664-42881B9B6D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52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78A66AA-7745-44D7-8635-29FDCE0E0E2F}"/>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528" name="Obrázek 252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471A960-39E5-4C88-8BF3-9D16287BDF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52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A804604-5DEC-4882-A4A8-D8B9A2BE79FD}"/>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530" name="Obrázek 252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6BAD270-F779-41C6-BC9D-2D00B34812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53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8099163-56C9-45C2-9988-F23D7615E9BD}"/>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532" name="Obrázek 253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2A25EA9-6E1B-4F10-B7C8-7850AF9EFF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53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40F8D06-FAA6-4BFB-9B8F-2C148C99ADAD}"/>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534" name="Obrázek 253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B15EB4B-85C1-4725-ACE8-15826E6507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53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1C71B84-EE75-4F40-BC24-A0BD9A872BC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536" name="Obrázek 253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E70133B-06D0-49F3-9A64-29C4E5EE9B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53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F85AF7D-2457-4A1B-991D-A8F0B725BC1F}"/>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538" name="Obrázek 253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DB37219-1F60-4624-8CB6-B978CF9935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53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62A6210-3EB9-4AC9-BAB7-5C210C79CDCF}"/>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540" name="Obrázek 253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DC7CE2A-0793-40CF-9198-22D92A6F25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54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AB835E5-6B21-4631-AFB4-924D6E6005F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542" name="Obrázek 254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6C36052-6BCD-408A-8305-DE6F6A1CC5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54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9B6FB97-4CAB-45D2-B51C-28C61D293D6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544" name="Obrázek 254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AE2B9B6-2F65-4542-97C0-502BEC491B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54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1584A1D-9DF4-4CCA-B0B0-5A4D24325E5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546" name="Obrázek 254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2D7A46D-962F-44F9-B5C8-8FE248D37F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54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F0749C3-4365-4A8B-AB14-1A28ED3742B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548" name="Obrázek 254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8D9FDB3-D524-4FBF-8145-09A575113E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54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40AB0B4-72FE-4E01-BD63-2855EB24E40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550" name="Obrázek 254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A3610D4-2B20-40AD-9A31-FCA2C79EDD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55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175FBB4-D365-427D-ADE2-CAC47F6FE61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552" name="Obrázek 255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9307860-A07B-46B9-B31F-72002A03B1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55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20F98C6-B269-4AF2-BBDB-1BC2AE1FBE02}"/>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554" name="Obrázek 255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8EC89F3-4F78-456B-8294-AA532AA13B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55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2AFF3F4-BA6D-48D0-806D-877A009EAC4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556" name="Obrázek 255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3E89EE7-5113-41C1-B5E4-AA055200DB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55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44FCB89-1B73-4B42-9AFE-B2731B30C44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558" name="Obrázek 255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77DC66A-B282-4DA8-AF96-87E0F1492B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55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F639AF4-3FBD-4B9E-93B4-3B1922B1194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560" name="Obrázek 255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2ECF56C-8698-441F-96E3-3E2C0EEC4A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56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3D44278-7088-484E-A416-4F5F8ABDFF7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562" name="Obrázek 256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BCDD9FA-1B4B-45A0-B93D-FF92E62CC0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56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08EA672-3DEE-4D3D-BEA7-80F0CC69A837}"/>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564" name="Obrázek 256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6532F31-6269-4C84-B1EA-8309EE373B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56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8680DE6-269C-44BC-91FC-ACD863DEFB7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566" name="Obrázek 256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4EB71AD-3EA0-42D0-B8C1-512934772E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56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8792B6C-94AD-4886-87E7-278F7A8F201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568" name="Obrázek 256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C6068FC-A2BF-4161-AF29-928FAC4A5A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56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4F66F53-15AA-4AF8-B9EA-07DCC98E542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570" name="Obrázek 256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FF29FCB-8031-425D-B532-5EB8272CAC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57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4C138A9-C0EA-4466-9839-CC71EC7C963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572" name="Obrázek 257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F20AA8F-89B0-4105-8F15-2ED4480B32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57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465687E-2F2B-4474-991E-078856D9FE2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574" name="Obrázek 257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206F42E-0284-4564-8AF6-93168667A7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57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E460D00-ECE3-4878-ADCD-E5761DF3145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576" name="Obrázek 257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5B6796E-2415-43E0-81E8-0C5FA0625C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57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DF6AC1B-97DE-432A-9638-751871AE2C8D}"/>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578" name="Obrázek 257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7A37C97-E5E9-4A5D-BF30-BF6DEE38FF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57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FE26BEC-8B51-4F0D-A52F-C7AFE22DE0D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580" name="Obrázek 257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77E39EE-B594-428F-8139-95C53B8CC7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58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33B0405-C975-4D5A-A092-AA33BEB850B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582" name="Obrázek 258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6CB9D77-32E5-4429-930F-6903B1EB3F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58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C1FF6FD-92CE-48F5-A775-9CF47312855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584" name="Obrázek 258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98E5846-404F-4C26-BF2D-AC386707AF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58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76306DA-9333-483A-B210-512C452CB5E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586" name="Obrázek 258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DAA8FC3-CB6C-4739-8B3D-90CA82311A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58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B6F8A38-4131-48AB-9E67-931AD022EE9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588" name="Obrázek 258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DBC16A5-04AA-4F57-8A74-031192F473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58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E4EE9A2-CB9B-4130-94FD-E7F263F150B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590" name="Obrázek 258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6114413-C344-4050-8CB3-6BED920429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59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2EB9FD4-C918-4A38-BD12-040BD4CC6341}"/>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592" name="Obrázek 259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BAC9AEE-CB74-4C68-B5E5-253BFE1A17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59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5AB346B-1A6A-4CAC-8397-813B2051D76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594" name="Obrázek 259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7C686F2-DC8B-4930-94B2-CB4D050F94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59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2BCC54C-882C-4F05-B9AD-4E1734BA7EC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596" name="Obrázek 259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FE5D986-5C0D-48A8-A062-16374F2407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59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0A0193A-BD0B-4650-BBED-894DC808087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598" name="Obrázek 259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AABC51F-2868-4796-9088-28C6959391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59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4188407-AD9E-4730-8815-47E7314B790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600" name="Obrázek 259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AD25341-3BB3-49C6-BA21-1DF64A661D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60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27C08D6-DDA9-42A1-9E70-8DDB544996B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602" name="Obrázek 260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E7AD91D-558C-4905-9198-380081DD58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60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7998678-D04B-4E1A-933A-AC5479B9F851}"/>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604" name="Obrázek 260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14BCB36-B339-4DCF-9E18-4C788500AE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60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9FB1030-8763-4368-93ED-C094F10569D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606" name="Obrázek 260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B017F38-EEF5-42FD-9CEB-E9F7668858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60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5CB4A42-FA0B-48FE-A1D6-F9D5C99588A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608" name="Obrázek 260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46E5A22-B69E-4EBD-9C4F-3989DA511B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60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A13D73A-5485-4172-9CE3-8A3726F60AB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610" name="Obrázek 260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7D456FE-98FC-4BE8-9A7E-96F5E6B564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61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7E8140E-42B7-4B0A-903A-6891676A24CF}"/>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612" name="Obrázek 261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FB98E50-1C28-492E-8965-87B8CD3A32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61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14A8010-3487-4678-98FC-E632D86633D1}"/>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614" name="Obrázek 261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AF3CEEF-AA5B-48A9-B199-4A13152C14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61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D2799AA-C613-49D7-A95B-CA7D36F1C35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616" name="Obrázek 261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45A46FC-5510-494D-A199-F33F65EACD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61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81D00AF-1E0F-4AD0-BA1F-D20BEEB19E9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618" name="Obrázek 261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D8F2DEC-CA5B-41AE-ACCF-F5EF7658F3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61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02EC48B-3AFF-42E4-88C9-1732CF597B7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620" name="Obrázek 261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74FEF04-FE04-406D-B5C3-F456041706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62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B53D0FE-80CC-4A75-830A-1E067C97F03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622" name="Obrázek 262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906E8A5-FDD4-462C-8A45-4DD9D994B2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62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FD09CBF-1BA5-405B-8747-BD3A3977416D}"/>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624" name="Obrázek 262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1E96B6D-4EE8-4065-8E80-4A8C8DBF3C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62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753360C-E502-40BE-917D-9B4B385BF8C2}"/>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626" name="Obrázek 262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E440810-B2F4-4EE6-9F0C-0593437153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62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FC26F1A-28A4-4A8C-B32F-39245B216F6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628" name="Obrázek 262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798061D-7C87-4823-8C15-F8420F29D1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62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C5FA8B4-E844-4781-9F16-7FD8CC9108F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630" name="Obrázek 262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FB6C49A-7EFF-433E-BFFF-407BD68249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63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8ACA00F-6623-403F-95A9-F7907C7F1BD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632" name="Obrázek 263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F03325D-BCEC-4293-BC43-E7D2A0E44A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63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0317DCE-1C4B-4439-B317-891D3BD9B6CD}"/>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634" name="Obrázek 263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DBB8DD5-D54C-49A3-9E68-2D29DD9386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63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C95250F-9272-4578-96C2-6CC45A78064C}"/>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636" name="Obrázek 263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C69FCE6-DC7A-47F4-BDA4-0FC60D6217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63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9C276BB-565F-441D-A4C8-ED8BA3A4254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638" name="Obrázek 263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975AC50-26FA-4AB9-B2E9-18F15E55FA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63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DD38FC9-32CF-426B-82C3-F86568C51BB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640" name="Obrázek 263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2585E6E-0D23-4748-B3D3-EEB0FB26BA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64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FF95CD6-A1E4-4E5E-AFA5-3961A8C0BDA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642" name="Obrázek 264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61C6D0A-3934-4483-832B-EC679DC808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64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04C6E18-F74A-4C81-B089-77696E3D496D}"/>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644" name="Obrázek 264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8DCB742-8C09-4804-B114-763AD27B42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64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5C46336-5CC9-4B7B-BFE6-6549098378ED}"/>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646" name="Obrázek 264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8CC3989-D5D1-4968-B498-052CD194C5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64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F331792-0C10-4E48-A7BC-90459C16706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648" name="Obrázek 264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05DB510-F03D-4566-AD4D-1926E1B137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64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F972832-7428-491F-B4FC-1C890BD7A98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650" name="Obrázek 264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61EB122-F2E1-4A6D-9115-8781979E9E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65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4FCF5E6-8837-447A-8164-51952641F7C7}"/>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652" name="Obrázek 265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D392244-7DB7-44D4-BFD3-7D3090DEAB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65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0A19337-016D-4B41-940F-EE1732FE009D}"/>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654" name="Obrázek 265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8637DC9-6722-4B70-B30D-7ACA00E57D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65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FB03B7E-B5B1-4B09-8C08-8EE65FA8335D}"/>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656" name="Obrázek 265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B6C3A5A-34BB-4703-85ED-D1E57111EB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65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47391C5-1B52-4D31-96AF-FA50E48EAF0F}"/>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658" name="Obrázek 265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0B2279B-F090-4F4A-BDA2-240BAEC992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65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EAFF696-DCB5-4A88-AECB-D8AA7DAD412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660" name="Obrázek 265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2272CA6-8C89-4A76-97AF-25BD2EAB87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66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2785416-5625-408D-AF40-B8038548A65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662" name="Obrázek 266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2633110-C66A-4000-803C-4EBEA0D867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66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327CE91-EAB0-449C-B5EB-53D1DCBFDF7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664" name="Obrázek 266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7A77B50-7E5A-4580-971A-7D4A30442B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66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887A3AA-2223-44F5-B6A1-8808BECD36E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666" name="Obrázek 266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3ADE73C-8E62-4E97-89F5-56603F001B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66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64519DF-2772-4512-92C4-5852FDBB548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668" name="Obrázek 266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66C8C3C-98A6-49A0-B83F-B7DECEFF20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66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E641F17-1B5A-403A-AB67-7F1B7AA042B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670" name="Obrázek 266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C4348A8-9D78-4151-A106-E97FA6E938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67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6594B96-75AE-45E1-9897-4FB47EFF35C7}"/>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672" name="Obrázek 267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B7D1CE4-9DD8-4A00-A38E-31C8C54B1D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67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D7D7404-F35A-4DC3-9BF4-937E5A0E0B9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674" name="Obrázek 267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4006065-16F7-42F2-9671-4738EA5537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67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20B74A1-DF8F-41D0-92FA-3044A3E1D08D}"/>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676" name="Obrázek 267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DE158E7-C7C1-422B-B5C7-FA81CA12A1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67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FF85BF3-57B2-4CE3-BFA5-F9093DB9B591}"/>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678" name="Obrázek 267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32CECA9-7CB3-4341-B843-421D9B5E54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67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EE93966-882B-4469-BFD1-1A30B4D385F1}"/>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680" name="Obrázek 267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9D77D48-7573-47EE-A7AB-B9899FF122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68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D992B46-B767-4828-B563-87D2782A2E4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682" name="Obrázek 268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B09EA35-2E05-4D4E-993B-5AE44D8521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68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4CA7161-3CFA-4681-A436-66DDE90C1937}"/>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684" name="Obrázek 268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EEB04BC-9E4E-48C5-8578-4709B8AB9B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68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85CE091-06A0-4D50-A5F9-29E48B531E5D}"/>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686" name="Obrázek 268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C7F7B03-6FA0-467E-BCA2-EE8A339901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68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C57C22B-F299-4AD9-8A51-B6AC3558033C}"/>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688" name="Obrázek 268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4DED123-D129-4731-976F-56D991D772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68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F0E0AC5-8E33-4F04-8657-0157AF49800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690" name="Obrázek 268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FE4F296-F89C-4A4B-8413-4AD78B5A1C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69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C56032A-1AAA-42A3-8515-9FAAA56DA73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692" name="Obrázek 269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0A15FB0-1F3D-44BA-BA56-A35B24468B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69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F056731-BB08-43CF-9503-8549E27696C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694" name="Obrázek 269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9B4936C-6523-4167-BD26-8E7202C233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69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7489A19-0089-472E-A685-49723D63937C}"/>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696" name="Obrázek 269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1E03BAC-52E7-4CD8-96C4-ED7A026E77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69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99ADD28-64EF-4B6D-9A95-4C9EB50BC22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698" name="Obrázek 269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CD743DE-536C-48CF-8679-3FAF9FEF34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69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145CF74-1362-4B0F-95B8-9135D6D11D0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700" name="Obrázek 269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DC39723-5186-4F90-92D0-32338B41F1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70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DD67386-8FF2-4434-B4B5-EE20C83B138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702" name="Obrázek 270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4D49DF3-8843-4B94-836A-721229F3C0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70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1E3CB39-22B0-40F9-953C-8012E54092AC}"/>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704" name="Obrázek 270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2BE846B-471E-47C1-946E-9873365A9A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70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69628B2-ED7E-4CA3-9FED-B5AB22F53D0F}"/>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706" name="Obrázek 270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6A7EA74-7EFF-42C7-BA3B-96D3C55208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70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D5F1055-9CD7-4F74-95EA-3D43701022D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708" name="Obrázek 270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7511703-575A-476D-9B3A-0A211A9BA9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70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574F860-B267-401C-914D-D735C423778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710" name="Obrázek 270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6EBA94F-1B19-4263-820C-D5DC876180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71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7DDCCCD-32E3-48BA-906E-616144B488AC}"/>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712" name="Obrázek 271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FC7502B-8554-41F4-8555-6BE26C5207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71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43F6E22-5DEF-4F8A-AEF4-CA4BA3ECCDD1}"/>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714" name="Obrázek 271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6BA7C7B-EAD5-46AA-B6A1-3774B08EE2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71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D252273-CDFA-4487-B1C8-ACB5CE32F232}"/>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716" name="Obrázek 271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C288EA8-E7DE-4500-BA31-AB2E2A78D2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71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330B992-F478-4AB7-B04C-EBC9640D1797}"/>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718" name="Obrázek 271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AB369B3-EC15-4359-B24D-E294529D5D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71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A1BF2DD-686F-49C9-B192-ECC7CCEC90C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720" name="Obrázek 271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EDBEC6B-6D23-4481-A5E6-843166BAC1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72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B65806B-0A1F-413F-A9FC-569AB8BBA82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722" name="Obrázek 272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5BAA454-91A1-4710-BD90-0C446A136B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72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298D75B-4EC3-4424-9227-290755237A5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724" name="Obrázek 272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4F2145A-7239-4D4D-894C-6D1BDDC1CE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72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148686D-647B-42F9-84D8-673CD7C0947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726" name="Obrázek 272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6C634E8-F1C7-4850-AA79-DF2D8BDECB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72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20DFA21-B1DD-461B-B709-ACED2590EF6F}"/>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728" name="Obrázek 272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686C9E5-7789-41C9-AA1C-4DB43FAC0E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72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DE61F7C-24CD-45B2-A0A4-9F789697B0E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730" name="Obrázek 272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076C3A9-B247-4308-968A-7F9AC803CD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73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E3D5EA9-EF1A-4A46-86D3-4CB8715559E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732" name="Obrázek 273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E19A0A1-35B3-4546-BA3B-E4E6A6A72B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73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1FD0454-AD5F-4E85-ADE1-25495CC4FA97}"/>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734" name="Obrázek 273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BC5D540-F1B5-4B7F-B647-F5171D54AC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73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D3C53D3-DECD-4DE6-ACFD-51A086FFB731}"/>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736" name="Obrázek 273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D6944C6-EB67-4D3B-B1F3-ACD3F49C96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73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5F3ED66-1C98-4803-AC2F-F8ACE1A1C01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738" name="Obrázek 273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2BEE20C-0F64-4292-885C-771818AACB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73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92F6A7A-59C7-4BDA-AC5B-2A70D3BC84DF}"/>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740" name="Obrázek 273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84B6038-B2D1-4F8E-932D-428116E50A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74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9E8CB03-FC2E-4A75-B331-E6E2796C618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742" name="Obrázek 274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98D5269-5DD1-4C9E-950D-99A74FB6A0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74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BEA8458-95E2-4D20-9A20-79C45B65065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744" name="Obrázek 274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129C3BA-E47A-4644-9DE4-2B63030870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74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08C1773-5EE6-41CC-8C02-B8511F015E7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746" name="Obrázek 274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78E38AC-732A-4035-B8FB-CBBD9F35B7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74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56D6747-0B42-433C-A1E4-5F8286640772}"/>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748" name="Obrázek 274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81D1F1F-5800-489D-9877-A06D6398FC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74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128A439-6CFA-41E4-8B94-C6A09BF7ED9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750" name="Obrázek 274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032868E-00CA-4C68-B26D-AA8CE859C3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75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2A6A5B2-B71A-40E4-95FF-AA4B1D167B1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752" name="Obrázek 275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F09FD0F-F2E7-4818-8362-9212858B06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75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F7C801E-1D6E-45FB-8658-4BB5C0AC2961}"/>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754" name="Obrázek 275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F00ED9D-03DB-46B9-962E-DF39330EF7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75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07B68D6-32AB-4BE1-A03C-B31C78A62327}"/>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756" name="Obrázek 275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4CD6EB3-D6DB-45A2-8AFD-F790461846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75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3347DC6-0E83-4484-B41D-84670F6B4E9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758" name="Obrázek 275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B8AC207-824A-4D3B-89DE-9B5CCFFC01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75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397DD98-AC39-4750-B06D-1A2DC93A594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760" name="Obrázek 275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D2EB792-E3CB-4BC8-9B3A-8804CDA0A0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76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8CC0183-8CBE-4F91-8860-127E8EE6512F}"/>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762" name="Obrázek 276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A688906-6361-435C-8008-2AA8FC980B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76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D578AE1-F605-488E-9318-A06DC8CC2E5C}"/>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764" name="Obrázek 276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95E3C70-9BAF-4B8F-9FC3-85F14E53A8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76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B405527-36CF-4788-888B-E8E47B2DD991}"/>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766" name="Obrázek 276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45E952B-DA2A-41CF-BE69-9B83B553FC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76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F77225C-F4AC-480E-8067-FDAD7C9A6C5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768" name="Obrázek 276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ECACC71-07A5-469A-B2F6-189419FD7E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76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021992E-406B-4BC2-B4AF-50ADDE65F117}"/>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770" name="Obrázek 276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6BFB27F-D8AF-436F-B49D-6175C95DFC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77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5D5CC23-F273-4BFB-8EF8-D6A0DB0CEA7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772" name="Obrázek 277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57A8F1F-8384-40A5-97DE-D9A125D5B8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77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4A8AF49-CE7F-40F5-83B7-1475CC214932}"/>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774" name="Obrázek 277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1B72BE7-F370-4035-9FDA-B5676DDEC0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77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066A483-C3D5-470D-A4E3-038B8750484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776" name="Obrázek 277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E6A3D96-79E5-4AF7-9883-074361EC15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77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CD5ED64-0F2D-47AF-8EEF-31C9CC5BF9F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778" name="Obrázek 277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187CF39-806C-4207-B7A5-21351D835F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77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A911FC2-3EF1-4AFE-90EC-CE8FE0211FA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780" name="Obrázek 277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16C6440-CA3E-4308-9186-96A6C87FA8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78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1CED1D8-6232-4B8E-81DC-23D99E4F6EE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782" name="Obrázek 278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499C7CE-6FEA-44E4-B9AE-B417956186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78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D82CC55-30B6-47D0-B6B9-FD5BF388BE0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784" name="Obrázek 278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0A65C8B-6B65-4259-BAC4-A8497FB472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78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96CE896-0B7E-47C2-A570-D6934ED5203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786" name="Obrázek 278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1804E99-7179-48A5-AE36-75B64E4AC5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78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5A6F125-880A-48D5-A239-994C4E14500C}"/>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788" name="Obrázek 278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FF768E7-56C8-4258-B9F7-C6B0B05238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78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69DA292-054A-4F4F-8B28-B1ED7E6A6262}"/>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790" name="Obrázek 278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85F16F5-97C7-4493-BD7B-2071EEED14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79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66FEC09-82CC-4F15-BC06-3F15A5B8CBBF}"/>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792" name="Obrázek 279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5833282-8B99-4CBF-B576-5CD7EA7686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79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78CD385-1F82-41CF-82AE-A6D363BD378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794" name="Obrázek 279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550F958-ABB5-43F5-A6DA-D2C7C19ED2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79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9AB94E7-D1A5-4B47-92E7-1992EDF9C8B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796" name="Obrázek 279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38BBC46-2E0B-4383-991E-0D0CCB2D49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79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3B04EAC-F57B-4E68-9F0B-6C4C26D0EDB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798" name="Obrázek 279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85CA987-E311-4AB1-82EC-476BF5DD2C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79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9CF7E3B-7665-4407-ABBE-425E1474F32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800" name="Obrázek 279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0CBA89B-8185-4D12-928E-FBB08AE344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80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21CB3E4-0C9C-40F9-84F1-68687352FAB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802" name="Obrázek 280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ABBD1B9-9045-4E8C-86C9-50E06EC1B0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80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B280E27-1EA7-4BEA-B5BF-A9F827C21291}"/>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804" name="Obrázek 280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4BEFCC5-DDB8-4A2E-9CC5-345D74091F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80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6198E9B-2466-416C-94AE-ACAA3953F3C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806" name="Obrázek 280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EE76F07-E78B-4275-95F9-4121EAFF5A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80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4698A96-187D-4684-A92C-96FDF0ABE35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808" name="Obrázek 280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CE771F1-0715-4682-BB67-7DD3213704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80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C72644D-7137-4EBF-87F7-ED0A2A5BCE0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810" name="Obrázek 280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1B701CA-4EDE-4C25-8FCC-246535A9C3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81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5112343-C92B-4A5F-B084-43FE4881583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812" name="Obrázek 281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C5C27A8-E34F-44A8-A2CD-53CA170506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81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911C56E-3074-416A-ABB5-1E81851F347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814" name="Obrázek 281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C41317E-AAFA-4095-A0D0-CF5C668527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81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BD08D15-E8EF-47A8-9318-4DD98FBA5792}"/>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816" name="Obrázek 281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53C15BC-79C7-470D-AEC9-3717C5B051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81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656DBD4-C18C-4919-A5DA-CC09DC5F5CF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818" name="Obrázek 281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F49520E-B10C-4D5A-9FA9-D1F3560423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81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300CF4D-E046-4D6D-B0D4-9E6E3B258F1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820" name="Obrázek 281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8D847D5-1A2E-4B24-876F-92C5AC206F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82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A2DFDF1-5EFF-467B-A568-91CEA2E7A552}"/>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822" name="Obrázek 282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0E24BD4-7682-42E8-A762-5B971AE1AC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82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BCF739F-57BC-4E65-8819-D9449E8A608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824" name="Obrázek 282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42B9A6B-F815-4039-A86D-D1C06A58D1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82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17C2A3C-92EF-4DF6-BC4A-C48B8CB1E80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826" name="Obrázek 282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3734066-192F-4482-8C0A-31A0E6726C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82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9475D9D-CC76-4EB3-B425-DC6034F87C9C}"/>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828" name="Obrázek 282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211B035-B4C6-4E40-8C97-E5759AF800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82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0EA536B-728B-44EA-A7A0-A28800A5626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830" name="Obrázek 282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C1DBB70-1773-4FD3-9848-F82A1E84BD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83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1915651-A603-40E7-A744-46017A06DFAC}"/>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832" name="Obrázek 283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7B32AE6-6C51-4F64-823D-1F43A4BF31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83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D26A608-2C4F-4A88-A37B-9459FAE6EF0F}"/>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834" name="Obrázek 283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F1316B9-07B3-47BE-92F8-B50064D0CF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83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2CA9156-D486-429F-A7BB-A6B9D5B5FEAC}"/>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836" name="Obrázek 283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D6CC59C-20DF-4A73-B434-970F6E4F71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83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BBF6F52-C178-407B-9441-31B0F601456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838" name="Obrázek 283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965B3A6-0C4A-468C-9D62-045CB91FA3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83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1942BDF-928C-41AC-8AC0-5D30C97B7EAC}"/>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840" name="Obrázek 283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04C77A6-39C8-4EE3-A876-6F0FE37FEC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84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D0D8CF7-DFD1-48EC-99C7-3E52F7CBFBC2}"/>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842" name="Obrázek 284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52E4CB9-F741-40B3-850A-5F41131922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84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4F90996-2A92-4055-B6B8-75F9E5906C5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844" name="Obrázek 284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1988077-2DCB-452A-BA03-EBB65118BC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84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7B14756-E4AD-4093-A283-13D15FA14511}"/>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846" name="Obrázek 284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5D4B6A4-6F96-4E8E-A2FF-656E7BB38A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84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FE14F70-BCC1-49D8-9AC2-307C68A0907D}"/>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848" name="Obrázek 284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62A3FB9-EDE2-4125-BB75-B8B4972A48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84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3B6F67A-160E-4FAE-B341-6ABFE69AFB87}"/>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850" name="Obrázek 284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2D18EFC-CD37-4F67-99C1-C7F594F8BC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85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6C8F4C7-1C77-41BD-8BED-5931DDDCE43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852" name="Obrázek 285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851184B-FEB3-49BB-A6D4-0FBAE0F05E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85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AF0DDC2-B1BB-47CF-BA72-144854126AE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854" name="Obrázek 285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A2B9BDB-5330-41B9-BEB4-39B8C5EECE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85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5A3C77C-5E0C-4831-9968-0B93720EF022}"/>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856" name="Obrázek 285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78D211F-A254-40C3-9AE7-F47EF1A9E6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85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E235F45-6315-498F-9CE8-FF5C636CB5B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858" name="Obrázek 285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4218F0E-DD36-4547-9905-443B17DC3E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85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C33F7EB-AB75-4675-B639-F4E84453AD7D}"/>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860" name="Obrázek 285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F98629C-F4BC-4608-AB8B-1395010743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86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2873141-B2AA-462E-884F-57D2BA8923A1}"/>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862" name="Obrázek 286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5A3A8DC-F9E9-4B89-A3CE-71E6E0EB43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86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2BCB791-7AEE-4B7B-8128-97E2CB70CB1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864" name="Obrázek 286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CED48CF-3388-485F-A556-7BE293D2E8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86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14AAFEE-2F24-4F0C-8A01-A55574B5FBC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866" name="Obrázek 286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A9C03E5-F7C0-40E0-9C76-FFC682DFD7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86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86CA579-178F-4F77-A175-4F6CA65713CF}"/>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868" name="Obrázek 286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E1655A7-1F6C-4297-B381-E514C36898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86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013DB27-5042-480D-82E4-0BF58F2CFF4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870" name="Obrázek 286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583EB44-57AE-4886-8796-99A66D980B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87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8870C05-1EA9-401C-81B5-5B04080ADE1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872" name="Obrázek 287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59A8FB8-8197-41D8-B1C1-2113B4D117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87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63FE358-7CC7-404F-B883-14B8886ED2C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874" name="Obrázek 287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7331A1A-C0AC-4166-A4F2-36BD45F17E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87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7CDFE87-6382-4DFC-A94D-8526ABFB838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876" name="Obrázek 287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6BCD612-6534-47D9-9481-E81ECA3E68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87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12EB27D-F27A-4693-8C84-2BD926126892}"/>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878" name="Obrázek 287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4B16B7F-B985-440B-98A5-F2818C07D6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87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2CD0B4E-4C6B-4434-A836-A8C593A563F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880" name="Obrázek 287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6F8A7CA-B37C-44A9-B79F-13356CACEA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88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49FD737-100B-4854-BAC9-680223F46371}"/>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882" name="Obrázek 288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F99FDA4-462D-40A8-B50E-C310DC3F45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88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C765A6C-295F-4015-A1C2-217C69FBCED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884" name="Obrázek 288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574C31E-EDE9-423A-A186-F5DC065761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88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352D3EF-9D69-488A-9C89-D52A79E1F4E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886" name="Obrázek 288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A4A8B41-214A-4633-917E-85E8F6C0DD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88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8094949-5FCE-4702-92AD-927B7E2C828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888" name="Obrázek 288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964861D-4EEA-4D53-AD78-5CE4AFE936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88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CAB8555-5F2F-473C-9678-D42FEF2F9F2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890" name="Obrázek 288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CF18414-44E5-4D5A-B232-41BF09EC99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89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AEC7438-0EF0-4162-BB76-B5DF1AF16F9F}"/>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892" name="Obrázek 289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4423643-3C59-48A5-BE08-9284CEF60F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89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B9F70C0-0F55-4817-9766-C346CD9C92B1}"/>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894" name="Obrázek 289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3929A6C-A2DD-4E9F-B675-58318F89E6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89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395F41D-29B8-49DF-9EFC-C8F79E1305A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896" name="Obrázek 289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EDA349B-1B2C-456F-8722-1ED489F4A3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89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3E01726-3CA9-4564-9387-560552A6255F}"/>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898" name="Obrázek 289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F1E45C3-7A7C-43E0-AB65-E2F672D15A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89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4B15D66-F46E-49D2-A785-C8E5B05A1B9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900" name="Obrázek 289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AF4FBE8-81C6-47ED-8FC2-02C644CF1E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90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101090B-2ACF-4D5B-9035-172301EB06A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902" name="Obrázek 290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C553629-F1D4-4E0A-B33E-0DA288FD8C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90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45AD566-653C-4709-A878-C5BB93312F3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904" name="Obrázek 290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A9377C5-7885-439A-90A1-E1A23688D2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90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A567D8D-0821-40C6-9C8A-484C87FDFCC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906" name="Obrázek 290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022867E-58D0-470E-A0D1-F49964E825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90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9E021C4-8171-43FF-93A6-91722906ED77}"/>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908" name="Obrázek 290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AF00A84-B36C-4CE2-A38B-8E794AE359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90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F156E62-C245-4620-8498-3972E75C288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910" name="Obrázek 290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F48FEE7-585B-4EC2-AE0E-3AA1CA2E45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91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1770165-D0C1-47BC-A9F1-C89FCD73E99C}"/>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912" name="Obrázek 291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DB8733A-039C-48FF-B962-2B97DF8548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91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079F17A-E3F9-493F-8315-21981D1EC8F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914" name="Obrázek 291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AA3DC2B-C127-4FC5-8701-9825697DA4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91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77A5574-C393-4663-B075-1D9B5AD549D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916" name="Obrázek 291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55BD322-3C2E-4C9C-9B8E-5C6CE48D44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91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317BA22-50E8-4C72-B9DD-C57267697BC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918" name="Obrázek 291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A7DF772-725F-49FB-B1C2-AC857ED404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91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CB8B39E-E445-4BE5-A242-C0100DE6569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920" name="Obrázek 291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D9E93D3-671D-4931-A504-6493CF39F7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92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3C4776C-49F4-4DC7-9841-5F5C4F21E397}"/>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922" name="Obrázek 292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5B1BE94-5AFD-4551-9AF4-9483AACD37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92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1CC5A6C-4D96-482D-9833-D961E3D00691}"/>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924" name="Obrázek 292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D162FA4-5EE7-46B5-9F77-8C6C31903F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92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9461610-FAF3-47EF-82CC-5FB70B00BF0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926" name="Obrázek 292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74F86AB-96D2-475F-BDF2-135256FE46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92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297946C-EC90-4097-A9BF-E91FF8BCBC0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928" name="Obrázek 292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988CFE2-26CA-4110-8CAE-785F1FB54D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92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8F3C883-8F66-43A4-9520-63C6421AFBC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930" name="Obrázek 292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981D0FD-3738-428A-9C46-B74711912F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93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1FC9977-3231-4A64-B73F-5A28805CAB7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932" name="Obrázek 293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6033CA5-0987-4D72-BBBF-C821ED4D78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93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77D98E4-0200-490A-9FDA-F7D3C044500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934" name="Obrázek 293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C5F3AA2-8D79-45D7-A015-8C812ECF0A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93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706E86A-ADE2-40BA-A0BD-12C21D77EAB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936" name="Obrázek 293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4006BA5-0C90-4023-9CDB-DB9D038BA2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93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9996ABD-6E9E-4B11-B9F7-E2FF29C4876D}"/>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938" name="Obrázek 293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FEC668D-4ED2-4F5F-91C8-F2FD96BBAD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93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FED3046-3739-49DA-B441-0362891E6BB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940" name="Obrázek 293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7EA62C5-F96D-4165-B4B1-D507D88D63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94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9FEFB15-C7C1-4844-BFC1-3424D4F5986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942" name="Obrázek 294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C25490D-DE01-460A-AA16-847A341382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94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E6F22DD-E79C-4053-B09E-BCF700D95AD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944" name="Obrázek 294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F304234-2BC3-496C-BF83-706986671F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94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90FC56E-187C-4955-A523-9E867BEC694C}"/>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946" name="Obrázek 294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5F612A6-60B3-4B5F-9798-99F5485327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94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F8A2FAD-764D-4B25-8B31-41F826170FA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948" name="Obrázek 294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A55A20F-607F-4AF2-8373-F7CB455D80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94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8B69392-4624-46BC-9974-8D7B975DE73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950" name="Obrázek 294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A8A2D07-3841-49EA-80BD-FBA38D84A3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95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E7696BC-9C90-4B96-B2EF-EE8E9C3A7F1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952" name="Obrázek 295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CD6532A-E070-4A46-BB5A-7AFB8550DC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95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B726023-E75E-4C39-9C94-341CCC5B789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954" name="Obrázek 295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6E1BEA1-0D0A-4C7C-B5DB-DECFD76F14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95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C2ED9AA-A64D-4E56-B450-10642C6643E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956" name="Obrázek 295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B1DC2C2-3FFD-45D1-BC3F-C20342095C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95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2F43839-BA24-418E-8E2A-A7A8866DF13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958" name="Obrázek 295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BC3443C-FCFF-4E95-9B3E-A16E528AF1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95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5367618-0BF5-4EDF-A3B0-5F21387AC83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960" name="Obrázek 295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E258E2A-95D9-4CC1-9F76-98D9DA481E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96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F800113-FAF7-48F1-A643-46A71DE9B44C}"/>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962" name="Obrázek 296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23D7E20-ACD3-4352-BE3E-3F76AF3FF2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96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695C59D-962A-45A5-A2D2-707A1BD985B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964" name="Obrázek 296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C8ACD7E-7926-4C15-AEC6-212589603F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96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5FCDB91-F339-497F-BD58-9448C152C49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966" name="Obrázek 296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0B6C002-E3D6-4A7A-8542-65ACF8A7E7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96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26AA715-740B-4CCA-AC35-E9009BC0097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968" name="Obrázek 296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6981836-4FE4-465E-99E4-1B9A90B2B2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96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060FCB2-56EF-4281-BF1D-A4EEAB23F60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970" name="Obrázek 296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9DDA158-8E9D-4841-B13E-E39D892328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97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51098B6-6445-4278-BB25-206DE2CA38B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972" name="Obrázek 297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DBF0D81-981A-4513-8BEA-A16D5250C7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97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9F6B69F-4ED5-4567-986E-99E3E4C11921}"/>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974" name="Obrázek 297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AD48262-BE3F-488F-9FC6-072BD207CC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97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C10A3C7-1A60-4271-8834-2E6F9A75001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976" name="Obrázek 297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4F48E00-0897-4506-850D-1678948BE8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97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E3D6D5A-4B5B-4FB1-9D8B-4BDADFD9B73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978" name="Obrázek 297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507A246-7AB3-42F5-AB76-7510F253F3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97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9BB1C53-81F8-4975-97DE-BA2BE5D2E92C}"/>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980" name="Obrázek 297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BBC8816-E735-4DC1-B1C2-38786CDE86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98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CC0608B-680F-4E4E-B901-62A243AD1C4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982" name="Obrázek 298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931822A-B7B4-462C-960B-7FA90FABBF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98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33335E5-6714-400E-BA2C-B7972601EA3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984" name="Obrázek 298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9EF90B3-A917-4291-971A-25ABDE5A05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98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F2A49CA-7A4D-4934-850B-C061E4D8BD22}"/>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986" name="Obrázek 298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4E8C026-ABC0-4780-AB38-4B70C69D5C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98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4E891D9-4606-42B9-BBC1-390EA5C79C5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988" name="Obrázek 298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44C1303-B1F1-4A02-A509-947D822A8B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98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B1137D2-D633-421B-85AD-7E1AB8A6B98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990" name="Obrázek 298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CD0F19B-4AB3-4D03-9A3D-07833FF908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99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CE622FC-27F8-45F9-B47C-3093FBFCE461}"/>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992" name="Obrázek 299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F951FBB-721F-4421-A847-734D0716C8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99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C371BDC-C57A-4EC7-91A4-609DA3A315A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994" name="Obrázek 299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703803B-6305-43A3-B48A-53359F54AD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99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8108540-8096-4543-8340-AF67D6B0B73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996" name="Obrázek 299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42CF959-C2B9-4E5C-AB08-130D9D60A4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99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C4B574F-B86F-4092-9EAC-713EDFB7E81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2998" name="Obrázek 299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E383C68-2F78-42BA-A1AE-2469E78154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299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BE189E4-1CAE-437C-B41A-894B7F0072A2}"/>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000" name="Obrázek 299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1150543-C865-4F44-BDC1-CE690E625E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00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CBB2D23-C09B-4959-9C66-C7152BB64D4F}"/>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002" name="Obrázek 300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51C8E3E-8510-44B6-A4E0-9FB1EA6F64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00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1C50DCB-18B2-44A4-A9FD-0301FBD54FE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004" name="Obrázek 300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1DF310C-291A-43EE-A27F-AEE442012A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00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F129A39-DB6F-444A-BA36-A6209AC9099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006" name="Obrázek 300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7DED057-0230-4FED-83EF-D5B28937EA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00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A45EE10-0C5F-4B91-8F40-70F57F9158B7}"/>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008" name="Obrázek 300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2162368-043D-4BAE-AD69-0C3FE1505A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00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A2EB3B2-635D-42EA-98DF-4BEA67FC5F8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010" name="Obrázek 300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AB4DE67-60CC-42DE-938C-0CC0EC3846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01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6631645-883A-4C9C-9631-566CEC58DDB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012" name="Obrázek 301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DF2B4D0-96EF-4A9B-A737-303B1A603C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01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B897A1A-C035-4AE8-AF8A-6173ECE261B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014" name="Obrázek 301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4C72A15-97EA-4F7D-A73A-9BA662C711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01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724A576-9B4E-473F-85A4-B1A2DE0295A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016" name="Obrázek 301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49D8293-4B77-4E47-A843-7E6947B723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01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222F962-405E-461A-B65A-E1E9306CAA7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018" name="Obrázek 301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2E97E9C-D90F-4748-AD19-FC5B5D7D9E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01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E95A549-F0F0-4687-A559-02D968EB1F9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020" name="Obrázek 301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50A23DD-EF74-401B-8480-BC4FF105CB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02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9678622-A4FE-4D71-B0A2-AF09E85CA2C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022" name="Obrázek 302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417806B-2533-4462-9AE7-25A2AAC8FF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02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CD0AA36-56A7-460E-8D7B-E736755EA72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024" name="Obrázek 302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2579DBA-1FA5-45CC-ACC0-11F7EA9DDA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02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E6214DE-1DFB-4786-988A-C91B8C78C7E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026" name="Obrázek 302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C117494-FC43-4A47-9C84-8659F04F75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02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701A8FB-0582-4BBA-B2BB-537B9C36CA1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028" name="Obrázek 302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F0E1572-E181-489E-B294-A1420DB7EC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02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EC43A98-A9A4-4602-B875-7B500D8F415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030" name="Obrázek 302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2E237FA-71D6-4F26-B2AC-B7096EFD0E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03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C6D2A5C-3275-4397-BB60-E2D424BE806F}"/>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032" name="Obrázek 303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64BAF15-D6DA-44B0-B061-D49CE55288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03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7CA5ACC-5349-435C-AE2F-5559182FE43D}"/>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034" name="Obrázek 303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872C5AF-A1E8-4001-8F2E-FD1BB946F3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03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0D61221-E6F9-4FD0-8597-6CCFAE467E9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036" name="Obrázek 303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D782314-5C24-43B5-8056-68D73BFF6B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03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83559C9-6C72-4F49-ADAF-E95CD53C3E0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038" name="Obrázek 303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EE2E320-366F-4FF5-BA09-96AE0EB35E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03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E2C3B49-0E29-41F2-80BF-9D5F3257E637}"/>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040" name="Obrázek 303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6BC3E52-D2F0-4615-816A-C285B12D4A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04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465B742-D0A7-4F23-8683-500685F8380C}"/>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042" name="Obrázek 304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5BE8239-8F72-426B-89CF-6DB41B6853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04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F101CC2-32DA-4BC7-92C1-6AFD7CCC85F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044" name="Obrázek 304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0EAAD67-88AE-44B1-A5A0-E3E05A5799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04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C16F832-F015-49C2-B702-1A9870C93D9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046" name="Obrázek 304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59C6696-FCB5-4D73-BBE3-0B59718521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04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6AA1F4E-E0F3-4145-AC5C-3B44C0A39DE1}"/>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048" name="Obrázek 304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B746FAE-EDC5-4CED-BAF0-608F8E0CA4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04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678087D-B71D-42C1-987A-40BEC5405B9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050" name="Obrázek 304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7FEBCE3-48B0-4C67-B299-D73B5DF613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05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2E23372-C764-461F-95E9-D55C3AEE8E51}"/>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052" name="Obrázek 305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75B42D2-76CA-4926-929F-BECCB0844E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05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FB64F7B-2A30-4D32-8679-C731DE43F28F}"/>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054" name="Obrázek 305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6E2651D-5B58-4AA3-8D63-6752225C3F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05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4CAD306-DFEC-4CE9-A3CD-596B23E37AB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056" name="Obrázek 305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B7E5055-1A14-4D12-B614-92D88D31E6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05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79AFB39-AB3B-480B-8E36-C70C29B9FFA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058" name="Obrázek 305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4E9E412-4A2C-4EA0-A6ED-84654EF5B7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05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5E6729F-C5CB-419F-89C9-E29D8C9FA49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060" name="Obrázek 305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7281E1B-CCC8-4E6E-977C-973BB3356B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06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6521C71-7AD2-419A-A917-2FF6F850875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062" name="Obrázek 306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1DC98C9-6CA6-47AE-8EE7-B682717A2E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06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C96F97E-58D2-498A-ACA0-890B5D1D5E4F}"/>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064" name="Obrázek 306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8FBEA4C-F768-46B6-B94B-A2CAF5F174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06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8741E46-75EF-41E4-8F9A-D99F4C26439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066" name="Obrázek 306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CD2C764-4D6F-41D6-846A-31A78D7DE4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06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E30B8E0-B720-42C1-BEE0-3857F5235E7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068" name="Obrázek 306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8E00FA3-311E-4B35-9B5F-27F4243281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06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EBF900C-7EC1-4FB3-9595-028650D1259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070" name="Obrázek 306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C5665BA-6126-48EB-9DA7-AEABC1192D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07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CFACF9F-ED0F-4D6F-BDE6-5F65A759F56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072" name="Obrázek 307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51B0049-C946-4258-9F72-89CE458882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07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8023348-C0FB-497A-B422-C47276C3D0E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074" name="Obrázek 307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79C6F7A-ED7F-4188-A4BE-0E6D3EE564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07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4D5EDED-86E2-46F1-9EF9-74DF024A490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076" name="Obrázek 307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3A8F5E2-29AB-4BB9-8C04-9FBE4B5779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07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EAE002D-3EA4-4791-95EC-33EC065AFF5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078" name="Obrázek 307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24A5DDD-C676-47F3-B0EA-C696A7A7AC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07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302CFE4-D227-45EF-B2CD-5DC992EBF73F}"/>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080" name="Obrázek 307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560E106-86A7-4FF5-8B29-CB2E5E8BF3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08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7896851-D976-42C2-A193-4868128602D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082" name="Obrázek 308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4112852-8F04-4164-8E43-2834AE882E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08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641B19C-304D-4399-B807-57571C83A8A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084" name="Obrázek 308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DA02735-8FD5-4722-AEC6-7601156D5D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08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6498FF0-3207-4047-AFC9-4C6F269E5F3F}"/>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086" name="Obrázek 308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16C71AB-C9C0-4035-99B0-3297B391BD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08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96B036E-A882-4334-87D6-71B23ED07EE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088" name="Obrázek 308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FC04EB1-1EF6-4CD8-87AD-4CB037F20A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08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7293F3E-EE3A-4D6C-B03E-64A433FFB4E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090" name="Obrázek 308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B68D584-2F71-4F74-8E6B-3B8A7229A4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09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4DBF08C-05B2-4961-BD1C-F88FAD6EA40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092" name="Obrázek 309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4AB0B7A-28B8-4E82-84CA-50DFD519F4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09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17346B1-B8F8-457B-AF8F-B567D0DC050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094" name="Obrázek 309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E437760-0370-4974-895E-4EA821F9A0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09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825E557-4482-4955-A831-C4219740C28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096" name="Obrázek 309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9FF8049-D464-41D3-B429-F27E0AA3A6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09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7E5F544-CBA8-494A-9740-959D0BD4EC6F}"/>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098" name="Obrázek 309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6077DB4-F9A2-4609-A860-6EDB826D44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09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8C4AEC6-C80A-46C3-BFF2-E67DFE51C592}"/>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100" name="Obrázek 309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BDDBFF8-3AA0-40B2-9738-097EBB659B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10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507E264-A439-4810-8725-2F933F9C04C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102" name="Obrázek 310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06A6C0C-4FB9-4849-8A8A-128381DC75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10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F349E97-C0EA-45BD-AA5A-AE8B01F65A5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104" name="Obrázek 310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91BF1C7-9074-49F7-9F36-E1B20D5610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10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A0AF782-CED2-4E98-BA1A-325393BA5907}"/>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106" name="Obrázek 310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32DBCC3-DAD3-415A-BBFB-5EB14373C0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10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07870C0-AD78-4E08-B8EB-46A09A76DDF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108" name="Obrázek 310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9528017-722B-4FF5-AC53-7DF110FBFC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10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0F08087-ABEA-4D87-996A-BCC56C4FFC7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110" name="Obrázek 310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792BD9D-BB0B-4134-A2CC-8A048468AB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11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8313CEC-F630-4FA0-966D-07AE0DAA37C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112" name="Obrázek 311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706E5AB-CE53-4C0F-BB78-046451B9BD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11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4187A81-7BF9-4EB4-9183-C6A7208D37F1}"/>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114" name="Obrázek 311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7DFD80A-8044-4DD8-AEA5-6036113BE9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11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0782B66-D3B6-4CD7-AC97-005D8DC88111}"/>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116" name="Obrázek 311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7BF9C53-98D0-4AC1-AD6B-0FECAB9654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11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EAF10D3-29E4-4C58-8D8F-676488A60C8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118" name="Obrázek 311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10A1153-FABF-4F58-8F03-31D54A750D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11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AFC7F1F-EE6F-4AFA-BE8A-90E62EFD432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120" name="Obrázek 311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B7D0BC9-1B8F-4250-8395-3F5A5DCF62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12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073628D-DB1B-48E6-959F-314AC8135C07}"/>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122" name="Obrázek 312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2769A9B-00B1-4058-92D9-A2CC6A9B4C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12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CDD58B6-94C2-4FE5-8D26-7A8C7410A6C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124" name="Obrázek 312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3CC76EB-7C6F-452A-9AAE-23A7281DB5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12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FE4DF0A-C457-467A-B6B7-C620C516467D}"/>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126" name="Obrázek 312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7877295-953B-42AA-820E-119C2971A1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12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FD3E04C-31D8-41B8-9CA8-DB4ED9CD9EF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128" name="Obrázek 312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C17E319-EED7-42CA-80CC-D621E448C1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12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CF168F0-2821-40D6-B4BE-1D9AF2321802}"/>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130" name="Obrázek 312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60CCE45-8082-4B2B-A039-E36B55F938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13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83B9E93-B02B-4942-BA8D-D4780E4A3C6F}"/>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132" name="Obrázek 313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60160AD-49EE-4AFC-9256-D773551439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13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6B804D7-334E-4EC1-B936-56B393C2A23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134" name="Obrázek 313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A02E203-6F8E-4010-9F6E-0A871EA150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13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715C85D-18C1-4E97-91F6-C3290FA83C1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136" name="Obrázek 313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3850B57-0744-45C8-B56C-D7547C2511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13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F967EA1-77A9-44CD-B660-1DC1FF46A25C}"/>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138" name="Obrázek 313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3025FD3-81C1-4AFF-9A99-EB5E9C5492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13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E6B1F22-4039-48DF-8BEF-BAC63E58EED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140" name="Obrázek 313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46BA12F-042F-4FFD-B4F6-8AABD82FD9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14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16BC342-5BB3-4562-8C61-7D5A81A7ABC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142" name="Obrázek 314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CD2DC77-37F4-4123-971A-D84EFA9894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14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DB45842-6C82-45BA-9E30-359E4A8CE8D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144" name="Obrázek 314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D393618-F1BA-42CE-8C84-44E92422C3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14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6CBB120-07C7-4C36-BC6A-F05E432604E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146" name="Obrázek 314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533F896-AECF-4B5A-A9CB-4158808324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14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4742D8D-532B-47C3-B478-99E6672052C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148" name="Obrázek 314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4863460-D717-4860-B6CB-118494AAD3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14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AEBD0A8-F1F9-405A-B765-450C23CA3EE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150" name="Obrázek 314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5C69B5E-7646-4C10-87EA-F013AD07F6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15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D0D31C8-0053-4D27-A028-7F59780204B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152" name="Obrázek 315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825DA27-6536-4985-8AA5-93688C3152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15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EFE689A-A9B9-44EC-8192-CB9E5084B68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154" name="Obrázek 315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BF6642B-8C51-4C68-B586-8FBDF4DBA5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15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5D2C11B-4E40-46DE-8D8C-FDDB0A3CFE4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156" name="Obrázek 315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CDACF58-36C2-4536-B787-6C73ED6908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15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7996DD2-E6A4-4311-A0A2-61D1E35AEB8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158" name="Obrázek 315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5685814-7C3C-4EFE-919F-374565CFC7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15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A33B881-8553-4F65-BF6D-B858564A8CA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160" name="Obrázek 315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758B618-7014-4561-8CBD-5D93ACEC43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16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3E2F0D9-2D0D-448F-97FD-F7641927E70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162" name="Obrázek 316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06CCFAA-0A56-453E-9AE3-3498D55BC4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16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19181C9-5A14-470C-A594-AFB1E098DB8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164" name="Obrázek 316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3CA75E1-C717-4843-9762-9871891A87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16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1034F1A-913C-41CB-87B6-11215C9B11C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166" name="Obrázek 316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C4C8DCA-5E47-4422-959D-21A28061C2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16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AA70963-64C2-4A8E-A654-85FCFA369961}"/>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168" name="Obrázek 316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C1988FD-53CB-40F0-9009-670FE2FB70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16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83BD558-7349-4600-B6AC-AAC97430AF5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170" name="Obrázek 316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A4C909E-47DF-4D33-8C7B-108A109259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17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5D35EBF-A9FA-4C94-B92E-C8F14987899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172" name="Obrázek 317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E383E34-88D0-4126-88D4-F19DAC1573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17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F3A6619-0AB6-4E22-B880-2CF71EC115A2}"/>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174" name="Obrázek 317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B7FAFB9-35F2-46D3-AA3B-197278DBBB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17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539CC06-8107-44B7-BF1C-922EBA0D5F9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176" name="Obrázek 317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347AE6E-3302-403C-906C-F389F55E66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17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0F678C2-AC81-4F2F-A502-F2E33928301C}"/>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178" name="Obrázek 317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0C50136-F57D-4FAC-88A9-0A7DB71EF8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17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C698C3A-8B62-4F81-BD33-84F17A40359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180" name="Obrázek 317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811A81E-E697-44E5-BCBA-7D24F4BAA4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18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45AEFDB-1B80-47C8-AEC0-2F0424AD18F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182" name="Obrázek 318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F2DE162-146D-4DCE-9C0B-ACFB5BBB43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18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E20C983-5629-4888-A790-4C2F727F5AC7}"/>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184" name="Obrázek 318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AD70441-1669-4C45-8E6A-E6D9EBA5EA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18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89E2FBF-4006-46EA-9D8F-408EDD27A05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186" name="Obrázek 318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0F710D7-78B6-4820-8FC2-6A13A0807B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18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58D24E9-5C28-4FE9-A7D2-DC5A8BC20BAF}"/>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188" name="Obrázek 318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6985FD2-CF34-4724-9894-6E46569069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18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065B5DB-2578-4E36-9781-6F92411D105F}"/>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190" name="Obrázek 318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0D882B0-CA87-4975-BDC1-77AFF05773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19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3E11BC2-6DF5-4FAB-91D9-7608AC84013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192" name="Obrázek 319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548F78C-FBB7-49CB-BE10-7D629D96D4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19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47536EB-A9BC-4CF0-A92B-1F8933BECD8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194" name="Obrázek 319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A0389CB-B0D5-490F-8E97-F76BF62A17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19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2106474-E5FE-41EA-9377-CFDBDEA8D57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196" name="Obrázek 319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3D4EEE4-1363-452C-8173-C28213EDFB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19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EE0AE9E-B1B1-4268-9514-94A90479452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198" name="Obrázek 319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D8ABB21-F0A7-423D-AB96-70ED42D179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19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482E801-E721-4CA7-842F-1346E46A69E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200" name="Obrázek 319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B7F39CB-A5BD-485F-A867-F406E60A45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20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7DA85CA-7542-428D-8EA6-7D6F8A45196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202" name="Obrázek 320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29C28D3-A5E6-423A-A858-742657E07D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20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445A7CB-25FE-4DA6-BFC4-11B053E2EBD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204" name="Obrázek 320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63640B1-1856-4A03-A8EB-00DC865688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20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33C5B48-A890-4443-B783-98606AE5418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206" name="Obrázek 320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0C3C411-49ED-4D64-816A-40304142F7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20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264637C-0F0B-43FF-AC60-9E7487CF340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208" name="Obrázek 320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745E21C-4479-4A15-BA8B-C288A4A9F8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20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5BAE2C5-2A78-4E8D-9A3A-EB0AA0BBC8D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210" name="Obrázek 320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552CA29-3EDA-48DF-99D6-81723A6F21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21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681C47E-5FBB-436E-8CE9-31E01D49BB7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212" name="Obrázek 321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5EFDF5A-810B-4375-89B1-1FBFAF39CF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21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682C4F7-AD9C-4BD9-A38F-133590E78A3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214" name="Obrázek 321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481E146-F8A9-4850-B89B-C60DAD5495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21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780C7F9-C312-4B74-AD3F-D79DF3C1F45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216" name="Obrázek 321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45B844A-FE26-4B93-81D5-87434A85F9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21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B35428C-93E1-493B-A1CD-DD553E7E224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218" name="Obrázek 321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A34CB74-64C9-4F6F-B0BA-621457411E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21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50B89C8-49F6-4F76-8CAB-30AE52973C6D}"/>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220" name="Obrázek 321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C949D74-0E15-412E-9164-534DC275D3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22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1143BBF-5385-407B-99A2-7E94178ED26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222" name="Obrázek 322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8C3F3E4-672D-47BC-AF68-5BE7E53AF7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22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34F2E1E-5A70-4DF3-866E-51C7EB63CF0D}"/>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224" name="Obrázek 322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54E99E1-D722-4BBD-AA88-ECBFF7F621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22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2E95112-2046-47BA-80F9-4E3B50EEC0D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226" name="Obrázek 322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DBE0D00-9138-4C22-A8E2-A14FF00F35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22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3F328C8-01FE-4DF2-AE34-36428FE6998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228" name="Obrázek 322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EF2F091-B000-4E5D-AB00-247B99A7F3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22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8995375-1299-42AB-BF16-8AFEE8663E4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230" name="Obrázek 322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CBFF53B-D9EB-40F3-97BB-14E5F5108F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23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7E1DEE9-1F64-4026-8E47-AACEF88800A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232" name="Obrázek 323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2BE4836-0CFD-4E7F-B6DC-92BC82F88E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23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E18F44E-19C9-4AF9-9B41-10289C34125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234" name="Obrázek 323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94B2BBD-D441-4965-BEBD-BDE547156C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23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E2BF353-15AC-4B1F-808F-94C73F5E3D5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236" name="Obrázek 323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A0C24A5-5DB5-45DB-88BA-C7D78F125E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23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89C5B85-BDDB-47D0-9F12-20C8CB20A89C}"/>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238" name="Obrázek 323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2A477A2-8055-4CC6-95E2-97A3B53793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23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EB913C2-589B-435A-9C26-6B6D08D64247}"/>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240" name="Obrázek 323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9D38793-BFCA-476A-A229-6FD2CC737D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24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5B6BC89-5F30-4005-B124-3E14B8E098D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242" name="Obrázek 324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67FFD00-5078-4E43-B29A-C55C2F47D1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24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294601E-53FC-40D3-BCC9-6934AF60787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244" name="Obrázek 324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2DF4450-D714-4448-9E0B-21644DBC92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24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123313F-A3A9-4BE9-B838-81FD9C8D2B0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246" name="Obrázek 324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AC4B65D-CFF6-4A26-9B65-5660A194BE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24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049CC5C-CA3D-4065-AA19-EC8A8EFC881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248" name="Obrázek 324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B71E338-57E9-4E25-A88D-2423D9F022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24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07960AC-1715-444E-8478-9559C1329C7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250" name="Obrázek 324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8224E11-4577-489D-B81C-791EAB0CD8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25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019A9B2-19B3-4E9C-8D1F-5197D0CC9DF1}"/>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252" name="Obrázek 325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8D4B74B-0CC1-4F9E-8046-71C40D347E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25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0074321-4865-4586-8AED-CC7E9558E6A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254" name="Obrázek 325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C541BC6-D0FE-4293-B3BE-E180E7EE0A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25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C46F0CB-88BB-4840-97EB-A03AA12704A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256" name="Obrázek 325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CC728DC-6418-4FD5-938F-55418DFA5A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25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3AF6599-2058-434D-8B2B-04E928AFC07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258" name="Obrázek 325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39D2730-FC46-4017-BEDB-8C94D08EBB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25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23E5CB3-AF99-4952-B247-45E84880771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260" name="Obrázek 325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8611607-F997-4ACF-AAB7-A76DDDC11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26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4D88C78-874A-405D-B166-229269EFD53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262" name="Obrázek 326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99C7E4C-1363-40C9-8D05-45259628C3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26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6F4AB22-DD98-4890-A7EC-4F047506A74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264" name="Obrázek 326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843E27F-CF0A-4724-ADFA-E1FB3CEBCB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26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B694C83-AA64-45C7-8204-6B85F1F87DF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266" name="Obrázek 326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4E4DE0D-1A2A-452A-B5B2-0333DF0F51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26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580A3C9-6F38-4417-832C-67FF8FE2E1A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268" name="Obrázek 326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8A84EF6-D263-4421-9EAC-8A3FF690AC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26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7A4ECDC-BB79-427B-BFFC-7CE52608C76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270" name="Obrázek 326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90A8A67-6A57-4940-9C48-7D0657A5BF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27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B462CE6-D4F5-4BED-BE8D-E7EB87349F1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272" name="Obrázek 327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97B4230-EA1F-4288-9C6E-7173EE221B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27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D68BC7F-5361-40B7-BD2C-1FB2B2FA9A07}"/>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274" name="Obrázek 327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A03FDFA-8953-429C-9E6F-41FB622EC6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27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CB453F2-6954-42EB-8933-B564B9E9ADBD}"/>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276" name="Obrázek 327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E439FAE-1520-4B79-909C-4565D51B23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27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2A60229-5CA8-4665-BECC-4A71D48B3FFD}"/>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278" name="Obrázek 327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17C666B-B37E-4318-AF10-3551931FA9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27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6B239CA-F6FC-4E50-A144-1790389D4F4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280" name="Obrázek 327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75EB362-2A45-435E-BA94-802CEE21D7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28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F4D5B51-41F2-469A-89E6-46131013E45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282" name="Obrázek 328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1C1A8A8-F428-486D-A6A1-C9410A5624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28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83E6C5E-3EF9-4F2C-BE7A-CFBA811BC467}"/>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284" name="Obrázek 328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E31D15E-C3D1-42F7-8C7D-2E7A9C3B11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28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43EE547-C6DC-4238-ACC4-77071875986F}"/>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286" name="Obrázek 328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A5602BA-044E-477A-8EF3-BAA02260F5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28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9C83DE7-D539-48BB-BDCB-F5E824FDD24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288" name="Obrázek 328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324927B-BACC-4AC9-B2C7-50E3AA1230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28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03E5FBA-E9CF-448C-8C2A-3D815EF18BF1}"/>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290" name="Obrázek 328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F2779D7-FD1E-41B7-9E8D-891E8E7000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29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8C062C2-0A57-4351-8B49-9FEEBB86D1B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292" name="Obrázek 329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D0DBBFD-9CB1-4ADF-B5E9-E06F9AE707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29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0ED79B8-FD83-475A-846B-A8D35C200C61}"/>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294" name="Obrázek 329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D0C9744-4125-404D-8EE6-E49F7979DA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29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076873E-F98D-4699-A5C9-6E875D1CC7CD}"/>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296" name="Obrázek 329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756E82B-3417-482F-BFDC-6581CC3E71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29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A0D5410-A160-4653-940E-B6AB6F72D24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298" name="Obrázek 329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A612FA8-4309-4CB4-ACA7-AB7828379F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29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309D28C-9D7A-4F4F-A308-643E8C6BCC1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300" name="Obrázek 329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0DAD31A-5B04-44B6-A2F4-A5FD3369A1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30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710CD97-6DB3-4560-AEA8-47362003BCBF}"/>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302" name="Obrázek 330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AFF54FF-ABC4-4B91-BAAC-D97A4BEA53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30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B90E9BC-26B5-4299-91A1-67B75C93443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304" name="Obrázek 330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2744723-A85D-442A-8E27-96DA4264C1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30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DFE6A1F-47F3-4C50-9944-085D1B66598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306" name="Obrázek 330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A92C440-F83A-4B8A-A952-094E330F3F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30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72FDED5-28C5-43F6-BD6F-FAC057F3422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308" name="Obrázek 330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6090BBF-84D6-4BBB-81EB-B2C566C51D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30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E6AD6FA-8A30-43D6-9A54-11A33AC67501}"/>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310" name="Obrázek 330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0B6FC7F-122A-4D45-9627-9C469E4722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31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66533BC-0CE6-426F-8933-7DEDD52DB03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312" name="Obrázek 331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D904D0A-F316-47C4-9152-3EBFC4A53C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31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AC7CFEE-8C30-4445-A957-D292AA0D723D}"/>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314" name="Obrázek 331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1F45B38-0F25-427B-BA0D-7C6B13BA01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31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90F9F42-5F94-4F11-A9A9-661DAA4CB23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316" name="Obrázek 331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3B6A040-448C-4911-A0DC-0759411E4F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31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330211F-178B-4988-AA9F-FD2297A909A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318" name="Obrázek 331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2544593-B075-44DD-9EF8-33A52A2C98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31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B2478B3-7192-4EA7-96BE-41DB95E7F6E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320" name="Obrázek 331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F9AE899-5E08-4A31-9ABD-6F645D3AED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32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FDCF2D7-B180-406D-A278-FF82160FA88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322" name="Obrázek 332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328F364-36EB-4AB5-BB00-0E1C89BA9A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32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BF024D7-F869-42B4-BF5F-C0AC5D438BA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324" name="Obrázek 332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E8DD7A1-3328-4669-85B2-420C5CCCF5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32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C3998B7-8982-4AAE-BCCF-82759C67187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326" name="Obrázek 332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465B042-0AEF-4297-A6B4-59AC2A0A4F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32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5FA9534-8B3B-40E0-853D-DB28BE49A20F}"/>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328" name="Obrázek 332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E94619E-2CE7-4A58-BDC9-03186E9F08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32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956454B-1EF6-454F-B680-DB8AABDB72D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330" name="Obrázek 332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E02C642-BBF2-4719-9C5E-8F9036DFE1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33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968859B-84B5-429B-A812-47770A4178ED}"/>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332" name="Obrázek 333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8F15F36-F461-4E01-AE3D-5EFFDCEC30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33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01B4F85-A484-4CEF-B64F-A8EB669474A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334" name="Obrázek 333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22ABA04-B796-4F6E-B9C6-CC4065BDE6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33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B24C739-1C50-42EC-B735-7C4933B9513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336" name="Obrázek 333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4E3BFF9-C00E-4529-ACD5-6F174E3B7E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33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296DD12-37BB-4AD2-BAD8-CF67A89BCFE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338" name="Obrázek 333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005F5F5-10FC-4AEA-B2A7-4335F17531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33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CF32733-5FDC-409B-8014-106459D44A2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340" name="Obrázek 333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CD3683C-A2A1-4523-A719-C611008281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34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0D15C1F-E4D8-4C3F-A75A-0F77FDC3F4A7}"/>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342" name="Obrázek 334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E5E21EC-E6C2-4AC7-B422-87AF11BB0A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34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8D40640-649D-46D6-9BB2-AF7C6AB6B44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344" name="Obrázek 334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5DE13D9-2D35-47A2-AFC9-528624742B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34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20682EE-8F1E-48CA-AF4E-1F79466391C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346" name="Obrázek 334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26C5350-5A56-4D10-9A58-57532C121E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34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9D35668-2098-4EFD-8255-3AAAE322AFA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348" name="Obrázek 334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6860C0B-98B4-446D-876C-853484777E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34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A7C50A1-1F9E-4D35-8C18-C120AA0F1E9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350" name="Obrázek 334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BCE75D3-2F3D-4D32-A6CD-5E3895EA77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35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87607C0-2A6A-40D4-940B-A0D76E7F4FFF}"/>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352" name="Obrázek 335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A10FA09-60C4-4BB1-BC0D-64BBFA59BE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35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44489C6-FD47-4840-9B9F-CF1AC62324C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354" name="Obrázek 335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571581D-5ECE-40DE-B2D2-516A197718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35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1442CB5-AF09-4EAE-B75E-5C6601896CF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356" name="Obrázek 335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4E268C0-F0FA-4A5C-AB12-C94F9E5A69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35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EC6D5DF-551F-413B-94DF-C86648DF505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358" name="Obrázek 335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B0F48FD-F21F-46D3-8231-06DB075B89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35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6D26FBE-7CBD-4180-850C-123C634442E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360" name="Obrázek 335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8BC6196-74C4-498F-96C7-37A61E06A2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36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6763107-9443-4EC9-8A5A-A02A1FF0467F}"/>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362" name="Obrázek 336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ED6275B-8529-4375-9E7E-59AB784706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36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DAB67C2-E957-4C29-A263-DAAA2DAC6B6D}"/>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364" name="Obrázek 336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1B9D43D-A7CC-4C5F-A51D-1F4DEDCE5E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36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D6EA0C7-5807-4187-941F-7B824E1A8A9D}"/>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366" name="Obrázek 336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2E7ACC2-3599-4C18-9337-6B10AED9F7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36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1ACE3A9-F98B-4BAE-9AB3-814E8F3D701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368" name="Obrázek 336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A24085E-C883-41C0-9768-114DAE85FB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36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5D0105C-8728-4707-B010-AB105E043217}"/>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370" name="Obrázek 336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9BB5C5C-3A3C-421F-B9AF-653BE4BD89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37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9FECB2A-DCEB-4638-AE12-1A445BD5F36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372" name="Obrázek 337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5526426-7BFD-4D9F-AC6C-7FDF367066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37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FDD27BC-F4E1-4D91-A020-C4D185305F3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374" name="Obrázek 337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FBBE712-E61E-48EC-A76C-133F89CA2F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37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63B9D0E-AB90-4E06-823B-94E38A6117E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376" name="Obrázek 337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8590F81-4EF7-49A6-9C28-D36E72C976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37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17DA32B-DCE5-440E-AE96-C47819F3745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378" name="Obrázek 337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7700643-398B-4A26-A18D-5B76056B06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37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68C946A-70F6-44C9-8C03-C2858B0DDDF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380" name="Obrázek 337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3BDB73B-1AB5-439E-BE9A-1AB282AD2F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38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7F36091-F19B-4505-9D82-F7DF20014342}"/>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382" name="Obrázek 338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E8D8F8E-8DC1-4FE0-87AE-BC19F0C9E3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38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A156125-18BB-4EE8-9E8C-AECB6C396CF2}"/>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384" name="Obrázek 338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51EEA0B-AA03-47BE-AEF4-EBC9531618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38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EA9BD56-C138-4F42-B012-95D44ECD26D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386" name="Obrázek 338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6843B6B-0939-4CC4-8F21-491DC10D0F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38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3EC7605-895B-4213-ADFD-6A71D7B4B38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388" name="Obrázek 338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4134B4E-B5C0-467C-BDFC-CB0BA3479A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38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A7C8042-A355-40D8-BCF6-FA7E8DB1EE1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390" name="Obrázek 338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67C50B9-2A1A-4C33-9857-74BE7A5DA8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39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93BCD6E-D8EB-4478-82E2-9CE179D43EB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392" name="Obrázek 339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D22A955-C27B-4B7E-B839-6CC741D7CB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39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96058A5-41D5-4906-9538-70F060D545CC}"/>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394" name="Obrázek 339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E336653-EEDD-4768-8F10-8E6C9B65F0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39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C960744-B76D-4853-A131-613E010879B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396" name="Obrázek 339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A89553A-4F0C-490A-A2A6-A1D6A345E4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39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ECF5730-34F5-4E84-8C61-AC4B505D154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398" name="Obrázek 339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66679EE-D27F-4029-A6AC-5523B20AC6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39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6C34680-EE1C-4E93-B56D-44236837708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400" name="Obrázek 339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0DB0871-F10C-4A4E-85B0-4EF054ECBF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40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A9875AA-6AC8-40C3-A6DD-C6E5E7F5551C}"/>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402" name="Obrázek 340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3D4975F-21EF-4014-BFF3-655EF7E559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40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89FDFD9-11B0-4112-A647-8885D8243DB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404" name="Obrázek 340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5781FCC-2F7C-439D-B3D1-FE13B62B37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40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FE5C706-0F7F-4076-ACA7-AFF4BE4D69B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406" name="Obrázek 340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BE3F8B6-188E-4A47-A429-440149666A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40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ECC03AF-BB65-42A0-AEE1-553334CD4E61}"/>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408" name="Obrázek 340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5F6C8CE-E05D-4092-AE78-C9ACC261EC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40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CE7C03D-0DF1-42F1-9A4B-E7DD50902A4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410" name="Obrázek 340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A7D9F8C-1DD2-4738-9E12-A9E1E758E4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41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92D0F50-36D7-4222-B856-A71BE402583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412" name="Obrázek 341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22EA02C-7B18-4F64-AA17-252EE1E3C8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41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E8A6F20-FE60-4206-B910-C770FE4C122C}"/>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414" name="Obrázek 341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9C1282E-6C7C-445A-B9F3-A2E7BB6098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41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C5A37BB-50C6-4BD0-8763-B86C1124415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416" name="Obrázek 341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67D281A-8138-493C-9A77-E59FEB2396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41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F51812A-1AF2-4D3C-A14B-1E315386B5A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418" name="Obrázek 341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05A2CF2-B0CA-4240-9D30-693852930A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41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11B4275-6E33-4AEF-9096-8E67E31874B1}"/>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420" name="Obrázek 341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416402C-0A7B-45F9-8DAD-F6E94A1B4C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42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6EFF14C-8F69-4467-8B90-1679DA6ECFB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422" name="Obrázek 342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9C200BF-5272-4A95-8990-443BA6E214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42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987715F-335F-467C-9FB2-5406A1F9718D}"/>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xdr:row>
      <xdr:rowOff>0</xdr:rowOff>
    </xdr:from>
    <xdr:ext cx="9525" cy="9525"/>
    <xdr:pic>
      <xdr:nvPicPr>
        <xdr:cNvPr id="3424" name="Obrázek 342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269B5EA-D42F-4D51-B1A6-5EFC074BBE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9525" cy="9525"/>
    <xdr:sp macro="" textlink="">
      <xdr:nvSpPr>
        <xdr:cNvPr id="342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9310385-573A-45F2-965A-B075D12FB1F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426" name="Obrázek 342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9926776-F881-4619-BF71-6CB7E76570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42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2076BFC-F923-495E-9D28-205A3906F887}"/>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428" name="Obrázek 342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7D8FA01-AD79-45A9-954B-9DA567C7DA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42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99E3A34-892F-44DC-8896-A2C26752C23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430" name="Obrázek 342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B57018C-BFA1-4118-82E8-33706B3D89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43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D3939BA-7DBC-452C-B8B4-CC8AC9C9626D}"/>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432" name="Obrázek 343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80A5515-CDE6-4F8A-928F-0D8E513C84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43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B67ECFA-690A-47C7-8127-628D104155F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434" name="Obrázek 343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93269E4-771D-42E4-9B83-56B4D552A4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43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C216ACA-977F-49E6-B12F-EB7FD2A26F5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436" name="Obrázek 343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22FFEE2-6576-4A05-BACD-418D018613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43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14F1DC2-2F1A-42EF-BCB2-50590429016C}"/>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438" name="Obrázek 343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8E8933C-E8B0-4A0B-94C9-72D933ABC0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43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6B8C0A2-CA86-4E02-8069-910B4CA193D7}"/>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440" name="Obrázek 343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AB79E04-6358-4BDD-B9DE-80A441FEFA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44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3850F00-DF82-4B58-A920-7938494AEECF}"/>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442" name="Obrázek 344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BF91792-87D0-4385-A987-8CD7B0331C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44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9426370-D882-40F3-8CC0-2C75FAD7981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444" name="Obrázek 344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C5BB52F-5703-473A-87FF-0B0325EAD3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44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01634E2-25E8-4D44-B444-315DD7F76F8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446" name="Obrázek 344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90C59BD-92B6-48BD-91CF-4CC14B85E6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44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95D4809-374F-4157-9BC1-0A6546D10577}"/>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448" name="Obrázek 344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BCE3E21-0DEE-4DD1-92C2-AF3DED9BE8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44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A4B7E8C-1474-41C0-B468-F66079AC9EA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450" name="Obrázek 344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D18C95F-3430-464E-8E72-09CBF7EBA0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45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46A3E07-F10E-4706-86E5-230AB8F0FA4C}"/>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452" name="Obrázek 345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F4A1D68-03CB-43B8-ACE7-1EEABAF343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45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586CE52-3E12-4553-B0C7-ED729FD3C0DC}"/>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454" name="Obrázek 345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008317A-A301-405C-88A3-85959983FC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45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50AFD1F-32BF-401C-B8FE-95C85CE556D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456" name="Obrázek 345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9E6A7E0-0181-4679-898A-2AB8E131FC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45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402825D-3210-44AF-9487-B0D672F7E34C}"/>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458" name="Obrázek 345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4523D3B-3441-4318-8329-A3E96AB6FF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45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985C8AB-CC23-40CE-A08A-E18411F620F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460" name="Obrázek 345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BA01749-0662-49B4-BDEC-D5D4DE9473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46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42F049A-113A-49FF-9399-8D74EFA99401}"/>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462" name="Obrázek 346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24987E0-EACB-4655-9B0B-730866FF71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46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D8C0B5B-3E7B-4D59-B3A8-4DC1487D97A2}"/>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464" name="Obrázek 346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67EE123-396B-4CC2-884D-ED61FB7688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46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0AE7656-66E7-40CB-83F1-2C868C410DF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466" name="Obrázek 346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983C01C-56D0-4470-A2C7-66B5EEC98F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46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D1C6702-543D-438E-B026-5A09FC153C97}"/>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468" name="Obrázek 346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546A16F-15C8-496B-AC41-1CA43E87BE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46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E1CDAA6-5737-4DFA-A4AB-C9B677749DF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470" name="Obrázek 346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A76A754-CF0B-4F3F-8DCA-5C75EDE25C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47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0DA323C-3542-4EA8-BF70-F448FA823FB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472" name="Obrázek 347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B82E806-8CE4-4031-8588-2158204E68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47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08C3B69-AE5B-4184-B8B6-92DAB28D1C8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474" name="Obrázek 347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B810F79-952E-4822-9DD3-FE6A30D06D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47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B69CF14-635A-4929-A1BA-4A3185B6CB32}"/>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476" name="Obrázek 347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5C8CF9C-94BF-4729-971A-81164EC051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47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464BA09-EA6B-4664-997C-42E106767E82}"/>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478" name="Obrázek 347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13B93D9-5FE8-4795-A3B5-ADA5611E2F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47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F3AC7BF-B115-47D5-A807-875CC69CF47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480" name="Obrázek 347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1B8029C-BAD4-440F-B52C-DBF09EE8FF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48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57BE5D1-FA01-4C7A-9753-BB5A5FC13422}"/>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482" name="Obrázek 348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23ED4D7-2509-413A-8A44-9BD1F5703E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48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0752373-5CC3-45C3-BB25-C158E67808C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484" name="Obrázek 348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860FCF0-E30B-4A9B-A40B-EBEDC66D62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48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005FE4E-D530-46CC-A59B-583E3CE29802}"/>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486" name="Obrázek 348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0F8E1D5-9533-44D5-BB0C-09A71927B7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48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36F0433-9307-4D97-913C-8312498669B2}"/>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488" name="Obrázek 348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DD73BDD-49D6-498C-AADA-EAB004C679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48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F980333-D21D-4365-A26E-80E0EC3C3FA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490" name="Obrázek 348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54AB736-AC66-45D3-BE07-8EEE41D009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49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C33ABD2-2335-4CD5-96D5-36E90C77855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492" name="Obrázek 349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D303FD2-DD12-497D-8BC9-542CFAB111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49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AE4CF20-E18E-4CCA-A852-C8D8DA31371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494" name="Obrázek 349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2B3FD76-F0EB-4B7F-A50A-0A402026DF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49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9B676D4-5C2D-4D5F-A892-4AF4B4C9D2C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496" name="Obrázek 349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4765A24-0417-477B-9D5D-AFD86499D4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49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51A0172-0852-48CE-8486-C1921AA7156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498" name="Obrázek 349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3913C73-7B3E-41B7-9C3F-EA07BE8BBF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49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9C8BAE4-EC4B-48BD-8716-EC8F493527ED}"/>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500" name="Obrázek 349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4EE8F0A-70E5-4E5B-948B-781145DC81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50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EB75345-A55C-4139-A8FA-C29E3D87ADD7}"/>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502" name="Obrázek 350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BAA80FA-1748-4F00-B005-DC3369AC1B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50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AAD63C3-411A-469B-ADB4-986F8A553E02}"/>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504" name="Obrázek 350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7873BD2-915C-4735-A1E1-8B64A85FB3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50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C7E5BD5-0E60-40A4-B271-26596ECB9AE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506" name="Obrázek 350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9F61934-954B-4F17-9B83-E4FA1A0AA0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50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638BEC3-ECAD-42D6-BB95-2FAB76DA39E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508" name="Obrázek 350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30C6885-E885-40FB-AB07-64595EBC4F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50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84B4482-91B5-4291-BE98-BB4D19F891A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510" name="Obrázek 350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178C6FA-A811-49A9-8D96-3EA6A075FF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51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91BE64E-671B-472B-8F5D-1BCB161EFDDF}"/>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512" name="Obrázek 351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31DCF79-DFBF-4D74-B46B-8AAE3668A4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51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BCF25C5-4414-471C-9631-A601661F8707}"/>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514" name="Obrázek 351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1321FD9-5A02-4A18-AB1E-D37E2CAB51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51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D98670E-CAD9-406A-8B67-4314DC3E79A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516" name="Obrázek 351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981165E-40C3-4AFE-97B7-A7A54F3885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51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328DC49-8273-4B3C-B68B-596E8EAE659F}"/>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518" name="Obrázek 351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96DE043-6333-4641-8B61-5F7CF430ED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51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5B9AACE-782E-4863-B065-4EDA19EB471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520" name="Obrázek 351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80F1016-3393-4532-86C7-9A90EDFF60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52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C59F40C-A1E3-41F9-888D-5FF188773DEC}"/>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522" name="Obrázek 352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3C12079-1DA7-49EF-B2C7-3E2D3DFC30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52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8B63153-CBD6-4D04-8C66-C719D6D4516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524" name="Obrázek 352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3AFB850-1F79-4048-B3B1-2D34489DC4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52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90EC85E-A5DE-4C55-A5C0-9C1B4DC7913F}"/>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526" name="Obrázek 352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30214DD-D1DF-4D5D-9CD1-A491FFE758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52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B1F124B-8D2D-40CD-9D29-EF7E3B060D61}"/>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528" name="Obrázek 352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D12C1CB-DF18-4D71-A946-CB791AA8D5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52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BDCBEEA-DC38-48E6-BD9E-31A7A4E387FC}"/>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530" name="Obrázek 352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BFC1D67-D482-4E29-9EC6-FC8A5147FA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53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309B78F-C131-49A9-8608-EA8C1B9A927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532" name="Obrázek 353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6144FBE-B0E8-4762-971B-F91A122661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53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8AF0D49-08AC-4CDA-BB34-304007D331AD}"/>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534" name="Obrázek 353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0118D9E-050A-4064-8B6F-60C60BB1AB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53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401BD2E-B4AB-44E9-974B-7CDBFA5296C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536" name="Obrázek 353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A6EF3EF-87FB-40A6-A456-B70E20AD8A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53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C99A1FA-B4D5-4A08-88B2-91FFFF7BDFB1}"/>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538" name="Obrázek 353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0D02264-29E0-4F9E-B5AC-7F50F2FBA3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53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9B10C34-3266-40D6-BDD1-DA26EE335EE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540" name="Obrázek 353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E01AEB0-CB49-4294-8067-7D0CD47697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54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8D6C115-CC98-41C1-ABD3-6861A1904B21}"/>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542" name="Obrázek 354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56620AC-C3E6-42F4-931F-BC2CB56A68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54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ABD6AB7-DBA5-43D1-BAE1-F71E999DCF9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544" name="Obrázek 354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8ABD5F5-1AFC-4303-B855-A49B7EC3AB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54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F2C5CF1-72D7-4D17-A791-55F6AE1D1617}"/>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546" name="Obrázek 354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23AE99D-2FAC-446F-84C0-A288B4EF4A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54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BBC3E4F-D949-4ECF-9F23-4293E92BDC1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548" name="Obrázek 354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086C511-80D6-4268-AA37-9EB9E0B500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54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B12A6D2-C370-4BB6-B6BC-146C55AF9BFF}"/>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550" name="Obrázek 354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F7E65AD-9FFB-4464-A6B0-C520C25839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55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69E7350-8906-4104-82B6-94C12100A4E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552" name="Obrázek 355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57091B8-6809-4E34-82C4-15F99E4D82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55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F077453-5A09-4E0E-9CA0-3CE115C7CD1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554" name="Obrázek 355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FFCAA7E-93C7-4AA1-A7E8-9050815DC6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55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428C88A-416E-48EB-A420-685CC27C511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556" name="Obrázek 355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F4727F5-7F15-47EE-ABEF-D5805F7A43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55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0CCE2A2-F680-4400-BDC9-5D8419C56D4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558" name="Obrázek 355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5B73101-8B98-474C-AB04-4E4858AACD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55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8F72518-5962-4A64-A39C-6B2169590672}"/>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560" name="Obrázek 355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DEA4F70-7348-4E3E-9B65-B11DFD2E58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56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4D3FD48-B6EC-4DBC-86D0-B5C83B05DFAF}"/>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562" name="Obrázek 356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2B00DE3-7D8C-4BF6-9572-127795F797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56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64859C4-3999-4133-9588-2B799F52924F}"/>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564" name="Obrázek 356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D7CA80F-CEAF-432D-947C-E0BF2D8096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56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14815B3-EF2A-426D-BF52-9FFC70E70AC1}"/>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566" name="Obrázek 356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153D28E-6AEE-461B-97D4-95DEB02D93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56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15772FA-93C8-44ED-BA95-1686261192B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568" name="Obrázek 356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9B5E0EA-3B8A-40AF-BEF1-9C14C0BD27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56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05F7027-A796-40E4-AAE4-8EFE08BD8CD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570" name="Obrázek 356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05CDA34-9BCF-4E2F-99AE-962AD3CA7E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57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52468BF-A318-49A5-8A52-F28FA7EE20B7}"/>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572" name="Obrázek 357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DD94DF2-5D01-48F1-84F3-6183E926F7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57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BD4BEDA-A223-49DE-8D33-03B08159BBD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574" name="Obrázek 357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75C548D-DE04-463D-8629-3667DCE24C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57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255CBC8-F6B6-4AAB-963C-1A1194C6591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576" name="Obrázek 357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2F9A688-5D8B-40E1-A2E4-D5367BA5F1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57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8CAB77B-2271-4D90-91A5-4F5041C391D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578" name="Obrázek 357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1ED23D6-4C22-4018-BE1B-F90AD8246B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57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312AFF0-0043-4A7C-9870-4139AAE3A15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580" name="Obrázek 357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385242E-0D21-415C-9F35-B38F731D01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58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ABE278D-C5C6-4529-BB83-9508E0119462}"/>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582" name="Obrázek 358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4929BCD-29F4-4D57-B278-47AB7150D0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58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E7AC5E5-D628-49DD-9476-C507D7E028A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584" name="Obrázek 358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1DA1116-EFEE-4608-973B-F35C437061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58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FAE8B20-71EC-4689-A450-C8FCC9B47FA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586" name="Obrázek 358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225D555-E906-48A9-9FC1-27846F9609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58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5267D38-77E9-4C60-8858-D939E9683B9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588" name="Obrázek 358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C852574-FD60-4971-93F2-37D295276E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58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4C66DD4-4B0A-408B-971C-AC619E38699C}"/>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590" name="Obrázek 358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1896503-A016-43E2-9682-F577E9D7DD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59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26EF44B-1EF1-4B87-B99A-045328221E6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592" name="Obrázek 359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A68FA21-515B-483C-93AE-CF8620E827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59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8E4E9AB-F9CC-4ABB-8D53-94F149B837A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594" name="Obrázek 359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17991FA-DD99-4573-9308-CB41A3CF59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59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4CB0259-724C-47D5-9A56-F35D1F7481F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596" name="Obrázek 359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6941251-7657-4A2E-A93A-64DD6BA531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59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6712504-C132-4FBA-AB6A-11B9A6BBD7B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598" name="Obrázek 359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61367AE-17A1-47DF-A9F4-F36878AA24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59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BC97452-3D80-4446-AB09-B8DAABDBAEC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600" name="Obrázek 359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17D94AD-C80A-4047-81FD-8A53DE21E3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60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12852E6-E786-4B2D-A072-E87CBB67807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602" name="Obrázek 360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C42A063-4937-4491-9EC5-C8DEA22354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60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E2A912D-7622-4702-BED9-EA24D036893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604" name="Obrázek 360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B93F1EC-7252-4A3F-8200-7A4502E896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60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BE4D731-C46C-4A0C-A145-6A266044946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606" name="Obrázek 360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385FAEE-9D6B-42C5-AAA6-13D48F3223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60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7D0DD31-245C-41C5-9F9E-27E1F307B27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608" name="Obrázek 360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3A84243-BDCA-41D9-A032-5DE19F27CC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60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3754C73-E253-48AF-9A8E-46EECF9237D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610" name="Obrázek 360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97EBD7B-FC84-41FC-B20D-206ECB15C4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61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4FF339E-AB33-4AB5-8A07-F3D3D6BC485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612" name="Obrázek 361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182C3E6-A015-484D-B8A3-BD1BED2422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61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4B778D6-FA5A-437D-9820-F3FBCCF7DBB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614" name="Obrázek 361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44C857E-0C9D-48FA-BEE8-836C18E210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61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D0C06C1-323A-4941-9DC6-792D6ADFE2A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616" name="Obrázek 361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7EA1F25-E13C-4CB8-B744-DC11E5D100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61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127A15E-1B39-4CF5-AF12-A098166C177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618" name="Obrázek 361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16BD23A-7E75-49E9-9569-B306AC5C51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61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8955A92-2966-4795-8BBA-5E3CB06CF9D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620" name="Obrázek 361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B458E71-7FC6-429D-AFA0-C98CBD2453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62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9CA3D9C-12AC-4E4E-A66B-7A9FB3C4C4F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622" name="Obrázek 362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6A88BC0-81B1-451D-807F-45FA989B17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62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E52A8A8-FD8C-4CC7-BBFF-F6C82FC5270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624" name="Obrázek 362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C70DE8F-978D-4F9C-809A-F72CDE5288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62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43C93E5-40D8-47F1-A9EA-BF0C9BDAAA9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626" name="Obrázek 362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E0408F4-CB1B-427C-8670-68770A015D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62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55650F2-3FA1-4692-AD58-01EB04143C1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628" name="Obrázek 362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8B5137A-9244-4FD5-AD78-D5F0E8F836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62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A4546FB-39F1-49A9-8AB3-AA4FF0CDB86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630" name="Obrázek 362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03C519B-6076-456F-B398-96AA1FE297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63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904F0A2-CC83-4CB4-A058-F755A3B2D4C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632" name="Obrázek 363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5401E14-B07B-4329-B967-1B6CA42609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63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A0668D3-9383-4D9C-A2FC-F217E2D0D3E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634" name="Obrázek 363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2D7F491-97A6-4A76-AEA4-E39D67484C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63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5597B0A-4EFE-4B79-B9C3-380A0F19175D}"/>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636" name="Obrázek 363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6F4B06B-708C-4A09-953D-7EE6EB0B5B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63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502D137-AC6D-4781-9E06-A455582118B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638" name="Obrázek 363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EECE873-284B-4B21-B6CC-F480CB02D4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63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09C027D-9012-428C-8FC6-7593FAAB6CF2}"/>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640" name="Obrázek 363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2BAB209-AFBE-4753-867D-386BB8C4EC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64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726BD7F-627D-40F8-82F7-3917BC8B572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642" name="Obrázek 364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54E153D-8021-45CA-8F2C-C025FDE6A7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64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39EF96C-2688-4335-9CF0-322732EBBD6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644" name="Obrázek 364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2219AD3-6328-457B-BB9B-F7970324B8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64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137F80B-202F-4246-9188-335A9F758D87}"/>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646" name="Obrázek 364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30092B2-1332-4864-9C10-0E8DADCE82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64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FE7A5DC-4AD2-4FF0-84F5-03DCD6205EFC}"/>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648" name="Obrázek 364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5CD4A58-75D6-4080-A481-351570637B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64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107B99B-B2AA-448D-A369-B9E0588C857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650" name="Obrázek 364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E6FED5B-CC99-456A-BC86-4289651CC2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65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A3056F0-6EF6-48C3-8951-9B669E5F275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652" name="Obrázek 365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0BE4FCC-D62A-4955-8EAC-99D864E241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65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886EB9E-CE4E-4311-BC77-2ADB955B213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654" name="Obrázek 365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724AAD9-BFD5-456A-B9CF-392DD67BF6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65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1AA9706-1569-4FE4-88D1-3D8E5222A4B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656" name="Obrázek 365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7272628-B289-4758-B051-AA03C40D12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65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0407124-CD42-4038-BC26-C3EA7D5F313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658" name="Obrázek 365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D408F40-95DA-4FBE-B423-F388298415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65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B57DD30-D8DD-4301-B8C9-E46859AD2B7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660" name="Obrázek 365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3DD2131-EFD4-43FC-B5F0-79B95DFF39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66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20A9735-B2F8-4BF1-BEF2-475AC2312637}"/>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662" name="Obrázek 366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185C606-91F0-4A07-992A-D3442951D6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66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5B07B72-9393-4FDE-AC79-5D9508AF3F67}"/>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664" name="Obrázek 366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F5F8BB8-6BCD-43E1-8678-B8F34BD30E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66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C6BCF99-C9EE-41C3-811B-8507C016223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666" name="Obrázek 366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810536C-71AC-4822-8F36-5AC1A0E28A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66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EEE6D18-EA3C-4113-8DE1-4456F1C60B4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668" name="Obrázek 366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29F32F7-B0BB-441A-89A5-DFDB832F8C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66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C40B954-BF6E-4762-8943-15EBFA048ECD}"/>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670" name="Obrázek 366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DC0DEC0-A1BB-4C38-9AF7-0079147A75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67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E46C311-A5AF-4A2F-B79E-B67BE8BCE61F}"/>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672" name="Obrázek 367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C01DA53-0D0B-4B38-95B9-3F231CEA43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67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B71BF59-DD82-4021-B019-CFD29861660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674" name="Obrázek 367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D8129EE-92EA-43C2-920B-5FB02DDA75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67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D834E77-0F07-4298-81B0-96DAC86BEA6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676" name="Obrázek 367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2D13E93-0004-4ABF-B978-182F98CA87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67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147BB7B-199E-4428-B8F8-0AF38D57865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678" name="Obrázek 367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AFD653E-2E71-428C-BC00-25C8B2751E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67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8F8779C-AA34-4D56-9BAF-8455FA5F118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680" name="Obrázek 367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D784546-B97A-445B-BD63-BAEE9BDEFF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68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A7383C0-4C1E-4D9E-835C-2EE04CDD2E0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682" name="Obrázek 368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E9CE72E-A904-402F-B630-9EC609D300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68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AC1A62B-B3E7-44EC-A56F-7DDE6D9DE68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684" name="Obrázek 368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288C36E-6191-43DD-8D6A-816EB1DAE0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68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EB03536-6F36-4CA7-B404-F4A64556B92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686" name="Obrázek 368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8FFF70C-6D8C-4B04-B184-6763657866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68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1AD92BD-BCAC-40BA-A692-1B9C1D369B7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688" name="Obrázek 368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0FAE6B1-F992-417F-83C7-1DD0CF9A90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68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B2C7C96-2FD6-4D2B-9FF3-C4EA4E0D1AFC}"/>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690" name="Obrázek 368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4E19C1A-332E-4576-AE66-D736E1B389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69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5D96D22-CE9B-4CC5-8167-48154A02A9E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692" name="Obrázek 369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CF856FC-F443-4779-BFDE-2EA8DED232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69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65EB6F4-0ABF-4435-8058-CEE3756DE98F}"/>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694" name="Obrázek 369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56F059F-AC17-42FA-8781-EF661C107B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69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B857EA9-68E5-460B-A8F2-FBC719155D32}"/>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696" name="Obrázek 369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866E458-8F69-49CD-A7FD-C58E04ADD0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69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10C5B02-48CB-4B08-8787-38087CDCE53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698" name="Obrázek 369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3D68E6B-AADB-458F-863A-C4FA224CFF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69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4279379-792B-478D-9589-088DDDC012E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700" name="Obrázek 369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8178BB4-184C-4072-A04E-D1BC5D3F44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70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A8BF848-6562-4B10-9455-8E5EFE9EBF6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702" name="Obrázek 370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375E5A4-BD20-4697-8DC4-E099689B8F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70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74AB798-EE4F-4541-9AF4-92EAB2BA6FCF}"/>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704" name="Obrázek 370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4784E5A-0265-4E6D-B6B4-B079940E8C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70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35FA7FE-A20A-4BDD-9670-DE9D5E88DA82}"/>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706" name="Obrázek 370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83B1037-1B24-4786-BD7E-C7192A6FC9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70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33A966E-F0D1-49A6-B531-A65466405422}"/>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708" name="Obrázek 370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66A0E4A-2196-48CD-B317-C890CDF87F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70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CA96793-8E12-43DA-A4AA-E4648974348D}"/>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710" name="Obrázek 370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5259688-C1C6-45D7-9935-204ADC9D2C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71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13206FD-A41C-44B7-B3D3-8AB8EB4FDEB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712" name="Obrázek 371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1037FB9-09CD-4FC6-8A4B-7B8DEF011F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71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C16E2AB-02BD-4412-861D-C418B967EF1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714" name="Obrázek 371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E72A4D8-0F8C-4813-8E68-EB60784EB6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71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D2518A1-82B2-4A17-9761-5CF2808A3D0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716" name="Obrázek 371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B536E19-6D3B-4AE6-87FF-3EB8D6EC1D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71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F3B3BCD-D6BD-4AA5-9B2C-89C79C6BDC71}"/>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718" name="Obrázek 371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7844DBB-E74C-4CFF-9B3C-621FD40768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71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9054BA1-751B-45BD-B859-206096B863C2}"/>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720" name="Obrázek 371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47C5A24-ECAF-46D4-9521-110EAD673A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72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654F020-0F18-4645-95F9-DB8DDFC6182F}"/>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722" name="Obrázek 372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C62495C-7C76-416E-B563-E429AB2CDD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72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386FBB9-5570-4A16-ABDF-7AF8AA75C91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724" name="Obrázek 372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31AF91C-643A-462A-9240-9D43A33292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72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3656A58-6CC9-48E2-828B-79F916E9BEC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726" name="Obrázek 372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E470196-037D-477B-A4F7-3F97C14C6B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72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4176A1A-C309-4AAE-8E5C-EC06ABC89D9D}"/>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728" name="Obrázek 372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2E5F5CB-1422-413F-A41B-95DDF4DA4B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72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1548E66-CD85-4892-993D-73230AD4B08F}"/>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730" name="Obrázek 372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5D722CD-A49C-4A8F-80F3-6D3D365947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73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8842ED3-4A3F-4C8A-9ECD-055A7D57FD2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732" name="Obrázek 373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329408C-BB6D-4B96-9B49-8F44C6EA56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73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7832E99-1CFD-4F00-8DF2-2C0A0D97DD8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734" name="Obrázek 373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CA06975-AE06-421F-9537-6CF42A641A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73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05B97BE-4DF1-49E1-B9F5-5D8E4D3C6BC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736" name="Obrázek 373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537C8B4-B7DF-4A3D-8CB4-30B14FBD7A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73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CFB8951-B94C-47E9-BF79-91BD196CF6BD}"/>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738" name="Obrázek 373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FD0F121-BCDF-4DCA-8B1C-4DC3F37860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73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E0537B5-125F-453A-A204-A13525F33C9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740" name="Obrázek 373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EDEAAE5-24E4-4330-ABC8-BE53E3B85F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74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7B626C2-4EEC-48C2-A77D-4B32C616725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742" name="Obrázek 374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1302D59-8E46-422F-BA9D-5F4268184B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74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187B64A-AC53-4121-849A-773C04F5692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744" name="Obrázek 374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972DF5C-3963-47E7-9EDB-0FC7222529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74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B733A15-EF3C-4F06-BF10-926472407EDD}"/>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746" name="Obrázek 374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ACD7830-C9ED-44FF-8C9E-CA4A310EA5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74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24FECD9-BCEC-4935-BB61-8F674636DF8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748" name="Obrázek 374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2EA635A-FB3A-497E-A101-61D82D4E51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74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491D167-9D5E-42D7-AB1F-4E5BEE697F3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750" name="Obrázek 374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81D3861-3958-4D5F-BDC3-9D2690A162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75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F69355B-B47D-43AD-9315-5FF3FF9839A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752" name="Obrázek 375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A2A7CD7-C3C4-46AD-AF48-022C49EC2C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75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2849E51-AD41-4D84-B964-CDEDD000D89C}"/>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754" name="Obrázek 375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4DF960B-DC7B-4678-B2A3-12C6D3A7F4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75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D922554-E296-41A8-A295-E8C71D4F7822}"/>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756" name="Obrázek 375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0948883-8B1B-4A7D-AC51-0D47390C1C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75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50BA1CD-7246-4DE5-8076-9D0CB9B4C37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758" name="Obrázek 375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20C0435-1BFF-4C84-9F56-CBBF8E5FEA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75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7B6E9B1-F161-4A54-9FA0-0BB99DE9C10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760" name="Obrázek 375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49FDA35-789F-43B3-B32A-CD558F6922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76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0C7CA4E-0BBF-4865-A0B7-60B03675583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762" name="Obrázek 376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595CD99-B2EC-4014-86BC-EEDEB3FAAC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76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D8DA2CA-D6C6-4B86-9A6A-09B8F0BAE00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764" name="Obrázek 376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0CB45BB-F243-4B7A-ADED-E82993D3C0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76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00BF71F-C985-475F-9900-42F05C516E4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766" name="Obrázek 376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D77C221-8E48-439F-A77C-3D409DE05D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76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704ED9B-886B-4312-B275-E1C4C958A1DC}"/>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768" name="Obrázek 376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5F0420B-8A94-40E5-8113-3653BF4C84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76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DD4FBFD-2187-4FA2-BADB-08470EA024E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770" name="Obrázek 376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200D354-C56B-4B0E-BC6C-58FD426954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77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173AC8D-AE8D-43E2-A7C8-0B1F4AD9E23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772" name="Obrázek 377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3CE41F6-EEBF-4A6F-B214-07E62BF1C1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77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E21DF40-BF46-4E8A-8101-62DD1CC8CF8F}"/>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774" name="Obrázek 377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BBBE124-7CC6-481E-8975-6031A73CD7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77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F7C8187-0DD5-40C4-8E48-E2E0A3EF406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776" name="Obrázek 377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CE0C17F-1322-4232-AF1F-AB678E27C2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77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21B6C7D-21BE-4FD7-B38F-152BA714079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778" name="Obrázek 377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09F68A8-9327-4069-BD1E-18A106F046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77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F22295C-7D7C-4B2C-97EE-6CB7DCDCB10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780" name="Obrázek 377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90B939F-B9C5-4B33-8C35-2DEC7A1B59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78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696A121-CE16-44CB-A029-415D95E8D4A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782" name="Obrázek 378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53DB52A-56B1-4D34-98F8-4B06DA0815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78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E8550A8-F872-4804-A644-9B3F65C10C7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784" name="Obrázek 378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9097F11-DD7C-4884-BD28-2DDE87795E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78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E2C9824-AAB0-4485-89BD-89D537239DE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786" name="Obrázek 378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F08B74B-2250-4876-90C1-284881FC42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78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1D4E18A-6269-47BE-82B6-23C3C653C25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788" name="Obrázek 378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ED5A66A-7700-4DEE-9C73-15450D9290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78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EB86F13-4B12-4DC8-8764-18891DC7B8E1}"/>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790" name="Obrázek 378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8373527-15B4-4661-8AA0-38B1D3B8B2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79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3036D5A-7DD3-4617-8E9D-2EC7F1839C2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792" name="Obrázek 379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9162D7B-C9B7-40AB-93E7-B988C6AD5F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79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94E8CD6-124F-49B0-AFCA-18B33163748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794" name="Obrázek 379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114F363-60D0-48F0-85C6-AC6CD5F8F1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79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D3E5829-80D3-48D0-9754-244A7BA49CE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796" name="Obrázek 379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693DC92-3B93-4E43-8997-C67721D5D5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79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D01F1C8-AF0D-4D9E-8434-F1A3AD3EF532}"/>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798" name="Obrázek 379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A34CE68-AFF0-4C0A-9DFD-C59F764863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79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3A788E6-BD92-4D56-8DD2-655C787D0E17}"/>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800" name="Obrázek 379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DE36483-219C-4615-8096-1A6A16AA61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80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26D2C81-53AA-43C3-B717-09775084CC4F}"/>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802" name="Obrázek 380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C41E5E1-5EC7-43F3-AC6E-021B7AB93E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80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7D391E7-4D71-42FE-AF16-3C19D0FD2B1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804" name="Obrázek 380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43567AB-2E32-49F7-B7A7-8D33BB9F4B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80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CE08808-8DA4-4D09-9E95-3494A1510BF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806" name="Obrázek 380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C67D871-6573-46CD-9E68-ABD3622B4B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80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0B97703-88A4-4BB7-988F-7DED2A4159D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808" name="Obrázek 380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A08DBE7-4D2F-4C92-A63B-C62B5110AB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80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E96AF93-5370-4F81-8A01-68CA50B34B8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810" name="Obrázek 380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BEB230A-5623-4AA0-917E-39086D8DA3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81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C4A6D69-C306-44C0-A37B-C40C11B3188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812" name="Obrázek 381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F3D875E-A223-4F1F-9A89-85650E9308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81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A590544-D8FD-4143-89C3-63285AA2A63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814" name="Obrázek 381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D9CE9C3-E2A7-48A5-82A9-CE94FA88C9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81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C7E71E9-16FB-4393-A59E-A1B56090BE47}"/>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816" name="Obrázek 381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EA9C4BD-2582-4F58-8FF3-CFE6961DE8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81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89EE846-4E4F-4E62-84C7-601F1AA3AA4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818" name="Obrázek 381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F326420-45B5-499C-A06F-888D8BF9F2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81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D1856DB-B394-4BDE-8B3A-0E2F84DF4E2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820" name="Obrázek 381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42CA773-FB9C-4CDE-9420-1AF3FE5BB8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82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E966DFF-9828-4653-8543-62B5C7F8494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822" name="Obrázek 382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7E6A2DE-BC72-4B68-842C-2407777D98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82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1076588-72A6-4A8A-A3BE-EB8FFAB3EEAC}"/>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824" name="Obrázek 382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761AC9D-C18E-4C99-A00F-307953D5DF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82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A6FCDBA-EA7F-4163-A481-6E1ADAACA6D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826" name="Obrázek 382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3B8936F-8EE7-4901-BBFA-6D3BEBD7D7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82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0B778A7-7A9F-4D23-8A44-AC7E35D7A6F7}"/>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828" name="Obrázek 382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00605A6-9DD0-4F90-8C4C-9A1C7BF608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82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24AEB01-75D6-4E60-8823-32D8BF00831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830" name="Obrázek 382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EE52E0D-BEDB-43AD-A9DA-CF3497F112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83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6EB96A0-FB35-4767-BC05-A187D2C435FD}"/>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832" name="Obrázek 383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3C03170-2DAA-4940-A835-B0AD1A3B90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83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CC992EB-CD50-4F6C-8C3B-CD0CF944EC5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834" name="Obrázek 383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EA68837-9BA6-49AB-8D42-6EE9488982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83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13A557E-D01E-40D1-AFB3-45F9FA8B633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836" name="Obrázek 383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9DE11D4-E56D-4D93-B20F-4A7A5AD08A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83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8802D39-DBFF-4C02-A4BF-D52C8AD185F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838" name="Obrázek 383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43B158F-BB56-45FC-ABBB-F79AACD7F0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83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B1E2CD3-0350-4258-B75D-2ADAF0FDF401}"/>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840" name="Obrázek 383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B93C62F-6B92-454C-9FE6-4D2DE9FE75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84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3BE7236-E803-434B-B876-9F079F68F58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842" name="Obrázek 384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EACB2DE-9450-4526-B8B9-C78BEA25A1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84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D6DC8EF-9F56-45F0-8F8A-1CBEEF19614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844" name="Obrázek 384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0EBDD05-0D39-4586-902B-C06C62F51E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84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2B6AD54-7B81-4AD7-884A-DD026D9A74A2}"/>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846" name="Obrázek 384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CAFE011-BAB3-4BD6-8EAF-10D2074EC5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84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BD45CDF-6C92-4F58-A57A-71297286A87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848" name="Obrázek 384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4D15382-C457-4941-B747-A44B23E7FA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84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326EA34-9F1E-4A1B-A40B-601AC678333D}"/>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850" name="Obrázek 384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131DA54-5D46-4B47-B822-321EF33B10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85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21ACB1F-4104-4C0D-8121-B505116DA33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852" name="Obrázek 385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6DAA758-DC4A-4F84-988C-211CFBD3FD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85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A6CAFDF-0C99-4005-BACC-E9F5C4B8C4F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854" name="Obrázek 385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5E17CD6-B3C6-42B7-BCE3-D89D0658E4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85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56B8CC8-F67A-43A1-855D-325ACE834C0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856" name="Obrázek 385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3C53850-9395-4917-B374-EF94D67AE7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85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FEF390F-72A3-4D75-991F-9A71270681F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858" name="Obrázek 385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44EB096-E291-4164-B0DD-132E3B360F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85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BD00F81-A144-4B0C-9E79-0C3D30D8E2D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860" name="Obrázek 385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E9303CC-D35F-45C7-9DB3-CD211F1C66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86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4F21DC0-B1B8-481D-9996-168E34B7E92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862" name="Obrázek 386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A5D5F2B-1CC7-4CAF-94D9-36DEB5DE54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86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C2B2CCC-5966-42BD-8F48-FE37F5E3BFF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864" name="Obrázek 386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F26492D-F263-4510-AF54-384A39C2DB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86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08866F7-A58C-42E6-ACAD-8F541ADAD31C}"/>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866" name="Obrázek 386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A58D269-D013-474C-821C-471E4C96E4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86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4F19BF6-D733-417E-B379-3A002B43D12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868" name="Obrázek 386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450CE72-CD09-418C-9162-AC5BE97E45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86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B394CAA-AD2B-4958-8089-6764BA21EF8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870" name="Obrázek 386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EB53870-FD6E-4370-861A-951CB7E200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87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6E85569-9012-469D-9663-23E2640D0A82}"/>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872" name="Obrázek 387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F0BCED0-13B8-4BEC-883E-3657ABF791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87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51F7E22-39C2-433D-980E-3CA7B2B265E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874" name="Obrázek 387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83F51CA-7C4C-415F-967D-AB4027067F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87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6D2C8F0-5FB5-4453-9174-3CDD5A6E8D8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876" name="Obrázek 387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823CA16-F862-4BD5-B85B-37D52859F1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87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ECB8624-A36E-46A2-AFA0-059DD77E2DF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878" name="Obrázek 387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44AA7DA-A28A-42BA-8D1C-A384235D85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87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F863C2D-B1EB-4EE5-BE9C-8ABA8B619822}"/>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880" name="Obrázek 387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D7E1551-54D8-4CA1-9380-DDCA46BF94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88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006879A-0AF4-476D-B888-E174937C177F}"/>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882" name="Obrázek 388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56DB513-DDB9-4707-9F88-F20260B7BF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88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8D3D3F6-4A8B-44E7-9144-A7FD84FAB4C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884" name="Obrázek 388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3956FE7-EBE8-4CAD-8C0A-D80B81316B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88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FAE4BAC-6224-44A2-B4B1-34DCA8E503F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886" name="Obrázek 388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C5F9BE2-54C5-4D62-928D-8FE58C3FA9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88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9550166-A356-4E0C-BB88-40B1BCC42AD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888" name="Obrázek 388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5D92E60-C727-49AC-B39F-F21F368799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88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B40DEC9-F104-433B-A70B-1BEA099689C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890" name="Obrázek 388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3BBA920-B143-467E-8419-3A2A19E708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89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C7F87A2-9237-4F54-92E2-2C537524657D}"/>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892" name="Obrázek 389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2DB33C3-C992-4DC2-AA2D-FB4746B9B3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89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1A130AB-D4C2-4BDD-864A-3653162F996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894" name="Obrázek 389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B553068-429F-4221-95BA-7176F289CE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89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4B33EF1-D1EF-4240-A043-003166284F3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896" name="Obrázek 389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EDAF3CC-6179-4269-BEBC-597B7DC565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89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75E908B-3050-40D7-8A5D-700598FC992F}"/>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898" name="Obrázek 389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C943181-6377-4737-AF49-5F7E5F3085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89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39302F4-1BB4-4C43-98E6-66803AB096B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900" name="Obrázek 389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0589E36-3F41-4D74-8BFB-3A75A4FC61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90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A001592-EC6F-49A7-BFF4-56C93D13EA8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902" name="Obrázek 390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F630CD4-33A2-4C5B-8654-BA3AE8C4EC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90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2D7837B-8BAC-4290-8113-495A46F3351C}"/>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904" name="Obrázek 390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62CE9D9-12A1-4DDB-8E58-8FDABE76E0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90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BFF7126-420F-4363-8DF3-D4AC756BFCDD}"/>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906" name="Obrázek 390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E8A8F96-DA62-46F9-AEE6-31F3963976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90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4380986-6C14-4E1A-B306-9524AF20C2E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908" name="Obrázek 390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1E07877-1197-4A32-8E9E-160448CAAB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90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3CAFE18-A34A-44F1-BD37-1EE0F3A986B1}"/>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910" name="Obrázek 390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E328A3A-EA64-44FA-A4C2-B4B27A9F9F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91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9587ED4-871F-4024-8A5C-A851157A761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912" name="Obrázek 391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0276FC8-2E0F-40A5-8E7A-B26263F470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91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F74E625-AAC3-48C5-A59A-F1F99A9D8132}"/>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914" name="Obrázek 391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4EDC118-5A3C-437F-95AC-0BD0FC5032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91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CDE6EA2-8436-4095-A6E4-1C3C6F9C138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916" name="Obrázek 391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A6D536D-6688-46CC-9F82-F7190B22D7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91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9473C4F-487D-4A12-8E99-E0BEBA22FBCC}"/>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918" name="Obrázek 391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B022521-1B69-4343-AF33-222E6878F1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91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A685143-ECDB-4A13-8BA8-EB465223CB07}"/>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920" name="Obrázek 391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376D75D-96BD-4CD8-8CD8-8A21E752C5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92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42321A9-4949-4696-AB89-AE6EA20B0C1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922" name="Obrázek 392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1EF071F-9934-478B-B1AE-9C883D6F45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92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BED8027-7AFE-461D-B14E-4DA07C909CC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924" name="Obrázek 392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E38C6BA-FAFE-4991-B3D3-BF6E57DEA0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92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63A3741-C863-4255-B717-9E170382B5A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926" name="Obrázek 392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9A27450-9379-47A9-B367-C2C43D1345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92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4B8395B-8EFB-46BF-9762-349B1BA9D92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928" name="Obrázek 392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9F5517F-EBDA-47C9-B6A1-A5516B6463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92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7A686FE-BAB3-4221-A418-5DBDCFEA29EF}"/>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930" name="Obrázek 392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83B75F7-6F4E-49A1-8B32-F49EF93CD2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93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22E357A-2F0B-4EAB-A963-8B59E14FE187}"/>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932" name="Obrázek 393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2A81549-7E24-495C-B9AC-9C8520B93B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93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F2383C3-6DBD-4B97-8AD9-91AD9E9A000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934" name="Obrázek 393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7707CA9-7D1A-4212-8C40-251CB9A5D2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93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E725BE1-C3BF-4F1B-BAF7-6B60A0E4A5E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936" name="Obrázek 393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2B0B228-9AA4-43CA-B31D-EDBDB8EB93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93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DDF92CA-A3FC-428F-907C-F78CB6EC210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938" name="Obrázek 393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38C8C97-CA7F-484F-9300-D0D0AB3F8D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93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C0223E8-7651-425C-972D-04ED3157F2B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940" name="Obrázek 393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4DDA00B-7B93-4186-969A-0F2F936391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94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7E1D10E-B7AC-461E-9022-5D223839493F}"/>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942" name="Obrázek 394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273F051-F391-4593-9BE9-69EB74805A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94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B47A6B1-0195-45F1-BC45-0012078463C2}"/>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944" name="Obrázek 394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DE29F5A-1C3A-4803-95AD-C638C586FF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94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3D898BB-F2EF-4BAA-A066-12EE3671555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946" name="Obrázek 394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20D816C-9858-42D7-8D1F-D32EC7DB9D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94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7AD0AD2-F955-4918-A4C3-B49CF1569301}"/>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948" name="Obrázek 394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D126D34-7FF3-445C-A073-033E992657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94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C840476-498E-48A3-ABE6-5AC0CDBEAB2C}"/>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950" name="Obrázek 394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9040F2A-5FE6-48A8-BC4E-BE9D06067D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95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5ADF0EE-5F0A-4530-A4DC-DA9AE0E5E1B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952" name="Obrázek 395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581F691-748E-40AD-AFEC-46D5B47945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95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85BC5CA-74B2-4365-939B-CA5BEAADC52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954" name="Obrázek 395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70A5F33-02F7-4CC1-99F9-635FF26373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95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4F28B74-9827-45E6-B57F-042CD5C5C0A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956" name="Obrázek 395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47C6CB5-E3AF-464D-93EB-2D2A60D8F3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95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45E145C-28E8-4A90-AEDE-8FA35799253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958" name="Obrázek 395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5F53DE0-1051-49EF-B0AE-CDA7CB88B6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95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185B837-F694-4F39-B8D1-0F413D7EC82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960" name="Obrázek 395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96DEFBD-0A83-43CF-A8EB-99CD770C99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96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AAD99F9-C201-4423-B154-4AE658C42B9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962" name="Obrázek 396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8D98E0C-1637-472A-8669-A0F64A7464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96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A7E6E5B-F8A6-4551-85CC-242AA0DD12C2}"/>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964" name="Obrázek 396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B1232C6-8847-448C-A5A6-01EA4AEB2A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96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46B7558-310F-4795-8BD7-33691F94B5EC}"/>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966" name="Obrázek 396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913BBC1-5DBD-44CC-98A7-07693E5D55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96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EE51565-C2A6-48B9-B8C5-53B057D4CF57}"/>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968" name="Obrázek 396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31C480E-3B4E-435F-90D3-CB2C14C950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96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350DA79-BCA9-4A85-BC00-6F721970666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970" name="Obrázek 396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EB8D2B6-F087-4282-8EDD-ED6C34C69A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97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6C7F92A-4743-4022-B57E-BFFBCF73C4E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972" name="Obrázek 397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89B7D04-5CA3-4634-9AA5-3BDDE36381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97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891657B-C592-4962-9CF7-8315358529E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974" name="Obrázek 397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7615056-B8FC-45C8-9003-7C8F367764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97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04B435B-D2BD-4452-99D8-C5BE40E67D8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976" name="Obrázek 397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0439DA9-E2D7-4828-B843-6759B9574F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97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EACADCC-737B-4A80-9CFF-5B9F1F87524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978" name="Obrázek 397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4ABBC19-79BE-4A31-BE0C-6529C57C59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97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6BDD7E4-6AEF-4831-BAF4-000C94B5354D}"/>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980" name="Obrázek 397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68C8628-FC06-4FF4-9A6A-16DABB4401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98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E0572B5-1B33-4367-8C86-11530AC6401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982" name="Obrázek 398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79045DC-7AEF-42BC-B8BB-1ECFBFA6B8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98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2F93F93-A6EF-4EC2-B05F-C55637EDE74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984" name="Obrázek 398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7B0A1E4-9D6B-4DF8-A582-6213CB6E73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98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868AF76-D8BF-4EB8-B3A1-57DA2953733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986" name="Obrázek 398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A94CCD5-C910-4568-8AC7-D2225E2FD8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98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4511D93-856D-4B47-B09E-DCD275AAF38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988" name="Obrázek 398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F658789-78CF-4EED-B876-702CF2D602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98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21A0F46-8F61-4E4A-BFF2-CBD40D9B43D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990" name="Obrázek 398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2F5DD66-C93F-4CEA-9509-A5BC2D40D4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99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AD128F1-3FE2-4F1A-BAC7-32421D7A97D2}"/>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992" name="Obrázek 399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1686315-321A-439C-B201-25BDA0CCFA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99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639828F-CE6A-4A00-B077-DCB0032D03B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994" name="Obrázek 399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F88BFCF-6A91-4265-A531-4486E30FF3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99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F6BF0E3-98B0-4B65-A56C-7DEDC27A24F1}"/>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996" name="Obrázek 399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9E12468-5A93-41B3-8F35-DD9FE7B85D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99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76CC1E7-991A-4569-A528-3894472A93AD}"/>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998" name="Obrázek 399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1E23598-33C2-4F65-8EFC-67E2FB5DAF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99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289F639-E644-4E13-A15F-3C0DEFB944F7}"/>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000" name="Obrázek 399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F43D677-414F-4325-9901-9EAEAB030E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00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6859873-A2E6-425A-A17F-FA353BEDCAA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002" name="Obrázek 400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EED96FD-ACF3-48B2-B44B-A95F53F7D6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00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5E8730C-0B30-4191-8C99-F060E890A5B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004" name="Obrázek 400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D146CC9-64A4-4CEF-B3B0-7E73B173AA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00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683000F-C330-4321-9A0D-5CF4FDD84B1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006" name="Obrázek 400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02C940B-25D0-46A6-8583-6EDE0B9D78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00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F7A8F6B-3D84-4E63-B4DB-9EBBBEBD97C1}"/>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008" name="Obrázek 400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6202DE6-0E81-4097-A531-BFC26F5AD2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00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8A63962-95A8-42F4-B6CF-D7BD2FFB803C}"/>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010" name="Obrázek 400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833AB4A-130E-484C-9A3E-97E546937E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01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7E3EECE-241E-4DC3-B24A-D7DFBEDE9C6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012" name="Obrázek 401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C795D81-6A3D-404F-8F1E-9E66585D12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01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711CAFF-9371-431D-A5F8-C2E4435CA07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014" name="Obrázek 401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3B262B2-1295-4FE2-B0A1-003729C250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01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3EA2E34-A7E5-4184-A855-6AABB68B9D1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016" name="Obrázek 401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21133BC-64F0-447C-90FB-49B6ACA166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01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7E68F69-A69F-4763-89A1-1CF655809CBF}"/>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018" name="Obrázek 401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8A2E6F9-D1EB-4320-ABB9-87BC2A76DD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01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02C5B32-79C2-471C-B7D2-7F989BFF24E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020" name="Obrázek 401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D18EA90-6029-4CE6-AD0F-F0C8C71AA3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02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93DC05B-0DC8-412E-96F1-E85E646760D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022" name="Obrázek 402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39BDA00-A3DA-4D1E-A097-329F456968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02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F0D3E5A-87A2-4491-97D1-7E5C9CDFE8E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024" name="Obrázek 402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A63BB8D-6AAD-49F5-A133-D4B5D81F0B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02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4E83B42-4B95-4BDD-931A-40F231B4C1C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026" name="Obrázek 402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9AD33F3-793E-4248-AC9B-E8C3FF14F8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02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24174B4-75D1-42FB-97CF-F5968972E3CF}"/>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028" name="Obrázek 402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808B935-F1FA-4923-9895-FE2BBDC7D1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02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BC90367-6B2E-4F59-A775-321F816DC65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030" name="Obrázek 402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60EA613-2B98-486A-B80A-9751DE8DFE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03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D3FF988-0036-4874-AAD5-986E01533FA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032" name="Obrázek 403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49A86F3-B28F-46EC-A005-5CED8FD410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03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18092F4-1734-4B59-A095-E77488404E21}"/>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034" name="Obrázek 403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9D6B909-EB9F-47F9-9B94-F6CE320DC8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03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E6DD82C-37C5-4ACC-99DC-E58B5F3BDB7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036" name="Obrázek 403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A575F15-F826-496C-91E9-45D278CAD5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03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16A520C-E671-48AA-8F85-1CF0CB6361C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038" name="Obrázek 403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33FEB9A-F032-42D8-BC06-5C0149C4BB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03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5282A64-44B9-44E2-9F04-879C01F3B29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040" name="Obrázek 403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5C6332C-B3A3-4E5D-8CBD-D399EA12E2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04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8EF8B5F-4CB9-4031-AC99-D1F5295F0E4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042" name="Obrázek 404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9296E3C-EC1C-480C-A88E-749C26605F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04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63D80C9-B469-4659-9D6F-8F85C4367C4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044" name="Obrázek 404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E10F442-5A9A-4B21-AA3C-D67D54B5AD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04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A080586-9C94-4EC8-BA54-0DFD02AC0F7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046" name="Obrázek 404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8ADE932-9941-4DF3-B1E3-61261B11BA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04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6B25AB1-00A8-4C04-827F-1BBBE08616D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048" name="Obrázek 404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B0006EC-58C2-48C8-8AC1-0B84F5A525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04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8407398-2945-4F7F-AAAB-FA705A7DE3F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050" name="Obrázek 404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222CB13-4882-4238-AE8E-73D656D1FA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05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D62F035-269D-4E14-8F01-701723A986CC}"/>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052" name="Obrázek 405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9EEE141-5235-4F79-9689-2C6A6AD06F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05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44FADB0-36E6-4C36-A0A3-E8870F33FA3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054" name="Obrázek 405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FA70902-2023-4537-AE5E-DEC3577B08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05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5F257B1-6AEB-4995-A029-AE8BAB1A31D7}"/>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056" name="Obrázek 405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72843FE-1C98-4833-83AC-5098614CDC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05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89C3B0B-9118-4EFA-AE69-CF090F65647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058" name="Obrázek 405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0D9D668-39FB-410F-8EDD-0C5D30810A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05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6939937-F2C8-43DF-B6FD-CDAE03E8617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060" name="Obrázek 405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2B4CAA1-A880-4196-88BF-8F292AAAFC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06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439F4DD-11CE-447A-82D6-60B9B1008401}"/>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062" name="Obrázek 406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3E191EF-B155-46AA-8890-DE159A8179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06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04BCE6E-B219-44B5-BBA2-DE628E81FBC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064" name="Obrázek 406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88BDFBB-3DEB-48A2-A926-1404AAE592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06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1BEC9D7-A134-4529-B15D-622858955B41}"/>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066" name="Obrázek 406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AECF7E0-2F4A-468F-9832-0CD4AF1B48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06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76A8936-8A2C-4F30-988A-9FF556C04EEF}"/>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068" name="Obrázek 406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4B9F65F-0146-406B-95FD-C9666D5F03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06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FEA8F61-77C9-4C93-976B-EBCA05ED14B1}"/>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070" name="Obrázek 406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6754B7D-D6DE-49AD-926F-DE15B83928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07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07AA77D-4C6E-4A05-8738-D6A39F9706C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072" name="Obrázek 407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EA12BE7-BC99-4B49-9BA9-79228447B3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07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D591B27-ED6A-4E96-A72B-DB86F922009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074" name="Obrázek 407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E3E1731-BAC1-4F8A-81FA-D264A19D5B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07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9E0D352-0F99-471F-98F3-13C297FE328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076" name="Obrázek 407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E783A07-CC1E-44F9-A330-66E02F3EF1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07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E68D0AE-374F-40E9-BCC1-5A9375A3945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078" name="Obrázek 407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FFEC5CD-7B92-4E15-BE29-61ECF5A188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07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C0604EE-3C1F-4A76-9E4E-F865C443F4C2}"/>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080" name="Obrázek 407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20F7E64-4A32-44EA-811B-CD5E3015F9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08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A3D33BE-5191-4394-A5D8-6F6FA8B4558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082" name="Obrázek 408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A1DC6F3-5DB8-4590-8ECE-226F42B3B8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08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BF68F23-44C3-4954-8537-B4872DA5928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084" name="Obrázek 408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4640044-925B-4CD7-9AFE-85466D57C0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08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00D1800-C43D-4BFC-B77D-5F85F423815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086" name="Obrázek 408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41ED650-058A-40A7-AA60-4FD30F46DA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08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FB20195-07FE-4927-9BE7-ACB73DA067A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088" name="Obrázek 408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B07FE28-EFAF-484D-89C5-BAB256C251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08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5337A2D-60F4-42DA-B16D-09AFAF49E6BF}"/>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090" name="Obrázek 408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A040AA5-CB15-4806-A7FB-FAE2778943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09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AA4AFAD-2011-4913-9E96-480B9BE0777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092" name="Obrázek 409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1B10B9F-35A4-4E5D-8B3F-B705CECC6F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09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AAC6A46-FE07-4431-BE7D-7A19F3D2660D}"/>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094" name="Obrázek 409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BDC4EA3-043C-456F-833A-FE50008A16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09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2E723BB-5C71-409B-B4A2-1A379A164D1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096" name="Obrázek 409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E782A76-C2A2-4135-BD54-971D8F73E3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09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3705F83-06B4-4807-97C2-D67589205A67}"/>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098" name="Obrázek 409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062B142-60CF-4010-A9B0-F87A563115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09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88DEA71-1D82-43DE-A700-C89B160BC6F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100" name="Obrázek 409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0AA2148-9391-48F7-B13D-AD764C1C9C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10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312F2F4-B52B-4A36-A2CD-12FDC2457A3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102" name="Obrázek 410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D370121-1FDD-451A-98E0-D1E8B254CC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10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93AD775-8D9F-443A-9B06-C00F0FAC225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104" name="Obrázek 410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41AB3FA-9ACF-4A4B-8DD6-00CF0262FB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10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7225700-D07B-4BD5-BFCF-3A99BDA7BA81}"/>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106" name="Obrázek 410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2988C0A-0D5C-42BC-81F1-690AFC71AE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10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35EBD9D-F735-4721-BA8F-223C6BF9B23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108" name="Obrázek 410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900874F-C5C5-4B0C-9417-CF9CE390A0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10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88E8D32-0C1C-4306-B002-B33F3A07C7F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110" name="Obrázek 410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12E3C5C-E011-4526-A975-AE2768D157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11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856229F-D665-4448-9DFD-0C6E36275D3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112" name="Obrázek 411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67169E9-3830-4E94-A5E0-AFE7E4026D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11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D31291F-932A-4AAB-ABD1-0AF12287218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114" name="Obrázek 411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7DEC24B-77DA-4B7A-A5B6-288E11FECA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11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77F9A41-CB99-4F06-8630-C7A40CB826D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116" name="Obrázek 411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6C08AA6-21FF-4233-84E0-A7443E9A0A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11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FC1AAC9-27D3-45BB-998F-748D87F97317}"/>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118" name="Obrázek 411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01EB5AE-5128-44DB-9D27-C6E0FAC83F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11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CF16DB1-8018-4861-846D-23CA6328FCA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120" name="Obrázek 411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5F89FF5-D4A9-4730-88DE-871CFA8A52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12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54E1089-0281-49E2-A0D5-21A511AC2B0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122" name="Obrázek 412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D3637B8-980E-49F0-AF7A-13600C5516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12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C8F36C6-08BA-4F57-AD46-F3D153C80751}"/>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124" name="Obrázek 412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D2270B9-B5FC-4F16-848F-49141D78E9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12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795761D-802E-410A-AF94-D8FA9D32EB9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126" name="Obrázek 412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57EF1CC-31FB-4C9D-90B8-427B7BAE83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12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675094B-C5CA-4C6D-94DE-5D168A9DA4DD}"/>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128" name="Obrázek 412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33FCC3A-3406-4609-AEF7-98FCE0F1F5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12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48FB8EA-7DA5-4C80-ACBE-AF903F34803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130" name="Obrázek 412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C078732-A5E9-4251-B34A-49B8D9CDC7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13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8B60535-373E-4DCB-AD49-CB9541E250BD}"/>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132" name="Obrázek 413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657557C-15DD-4A9D-810B-AF1673F7BD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13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2FBCF6A-A4EF-48A5-983D-BCE89928112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134" name="Obrázek 413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8CE9FC0-9D99-4F30-A203-159A47053A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13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DF60C2E-6D3B-4E51-BFC9-AF030608EAB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136" name="Obrázek 413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7402128-677A-44EF-9ABC-90A25E096F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13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52ED2A7-26A3-43CB-8B62-0F227CF0C09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138" name="Obrázek 413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F9C955B-B540-471C-BFC2-47AC8EB173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13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FE8DCE7-88F9-430F-924B-E68DE803DC8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140" name="Obrázek 413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E086FFD-CC2A-4062-9EBF-891E0E9F06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14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53D36F2-D54C-4ABF-93D1-985862ADAF6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142" name="Obrázek 414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5319B65-B591-48D0-9DEC-45EF3C75D5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14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761500B-442B-472F-BD0C-F89ACACE9B87}"/>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144" name="Obrázek 414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D1A6338-6774-4E29-A2EB-30BAF213BD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14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5EDC8EA-70DF-453A-A057-4C5DE9E8239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146" name="Obrázek 414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4FE3F69-3FBB-4F78-8D07-033D987264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14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A987EC9-1855-4B6C-9096-E0162E08CAB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148" name="Obrázek 414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FB21BDE-0F58-4736-948A-CCB80EB245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14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35D26E9-B75F-4170-AC01-29320D6C4C2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150" name="Obrázek 414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146FBA5-DD23-4528-83EF-5A9D16CB4A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15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06A0016-1712-4667-BC27-AD6CC9B9A902}"/>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152" name="Obrázek 415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3078399-E5FE-45FC-9B8F-F7864B1A03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15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2BEB32A-ED86-48BB-9BC9-B0AEC900D7AE}"/>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154" name="Obrázek 415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C777239-7174-429F-85B4-B10F04D453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15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F0BFDCC-8CF8-4CD5-AB9B-8AE51C3A10B1}"/>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156" name="Obrázek 415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399DE13-D5A7-40A1-BC2E-4ACC3ADAD2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15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A9AA226-C547-428D-93F6-4EA733ECC7F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158" name="Obrázek 415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46C91F8-5A63-40EB-9B5F-C6CDC2AA5D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15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44699E2-667D-4EFB-8FFE-8B3A8907D00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160" name="Obrázek 415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37B6D92-9A9D-4D10-9C22-6AEFB3D698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16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EE9B27E-D9B8-4347-B527-A5DA5091AEC1}"/>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162" name="Obrázek 416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0590EEA-B0B3-474E-AA65-3DFCE0F7FB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16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FC52342-7FCF-47F8-B2AB-6992760ADE8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164" name="Obrázek 416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DB5683E-5D9F-4077-90CC-9568CBFBFE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16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66D20A8-C790-421C-B1D8-29ED0154ECC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166" name="Obrázek 416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E08776B-9FFD-48EE-9FBA-1D5B79CA4C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16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97949EB-A8D8-4F7D-BBCB-CB3734DFC0B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168" name="Obrázek 416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E763283-581C-4BD2-A1CA-FE58095056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16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7321804-750A-4BF8-9CF0-9A5DC660A3E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170" name="Obrázek 416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D29D9A8-CB84-4524-8DA9-0072FB0BC3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17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057ED19-1ACD-44BB-BFFD-514AF056CD31}"/>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172" name="Obrázek 417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F05C25E-296E-4FA5-94BC-787B08C6CF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17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F6DED03-F071-470F-B51B-494B5015477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174" name="Obrázek 417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7AA3604-0767-4B70-865B-E69F8CB64D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17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F234CB6-1348-4D71-90CA-88BF393AE4C5}"/>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176" name="Obrázek 417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DED3565-3A7F-477E-BB43-A76F0E5818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17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F1C9B9F-17C3-4A46-B37D-C9BC283CF3E9}"/>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178" name="Obrázek 417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FD0C4A9-D03E-4FC6-B37A-EAAD3C0F16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17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945C89B-E0AB-4FB4-A2B5-918034BF281F}"/>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180" name="Obrázek 417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1BFCB48-ECB9-452D-8ADD-A1A2D40917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18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EC596CB-F97B-4689-BDD8-6C84A0CA712D}"/>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182" name="Obrázek 418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EAF3AF4-DAA9-4750-9370-F44A22F530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18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7D59F99-D01B-46E9-92C0-ADFE410D42F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184" name="Obrázek 418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1448E98-1DFF-4BBE-B3A8-E96F018363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18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8BD35D6-1A9C-4437-9E74-E8574E833786}"/>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186" name="Obrázek 418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F77A077-0284-46FC-A2DA-B0CC539136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18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301A8D0-EDCC-46EA-916C-79910E1DFA98}"/>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188" name="Obrázek 418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5B0670F-C53A-4C63-A690-A4A5739379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18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496C3E9-198C-438B-981E-88231528F830}"/>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190" name="Obrázek 418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DA7D840-5343-4F48-A35B-625A4A4213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19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F2F81A3-E265-4E92-A017-A492D0D83907}"/>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192" name="Obrázek 419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0648EDD-B4B9-42DD-8B52-BF0E40C819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19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B313B87-108B-47F8-9331-11E7A940333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194" name="Obrázek 419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4FDF584-B9C7-4F07-AB46-A20CD923AD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19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E455DC3-0D7C-4463-95C3-3E9B45DC553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196" name="Obrázek 419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39CF58D-71AE-4604-A89F-839E7993B6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19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737C100-5751-42F3-BB85-BEFD0CF8817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198" name="Obrázek 419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5CDA7AF-EBA6-464E-B249-16657AAE42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19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D3AE03D-9B80-4578-B4ED-4BDE7BC6637F}"/>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200" name="Obrázek 419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58036EC-7E8E-4C7D-AF1C-4544D8E33E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20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9596C3F-6D35-4831-82B6-34AC96620EE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202" name="Obrázek 420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1186AFE-84BC-4E1D-B515-F3553E3251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20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62C82E4-FAB3-4D91-9C25-91DD612AB2E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204" name="Obrázek 420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38083BF-A35B-40DA-94C3-E761321439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20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E3CE88A-601D-431E-80F5-6EC23C9ADAE7}"/>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206" name="Obrázek 420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0F98B1B-2142-4CF1-B241-1F735D1744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20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51983AD-57D7-4A7D-A151-3FB0E2FC87AD}"/>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208" name="Obrázek 420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55E8E5C-BE55-4DF3-8D40-DB167A15A7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20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13AE0A2-BFF9-443C-80CC-743DC60AB60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210" name="Obrázek 420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43C8135-397C-4B1F-9CA0-F13A52D72F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21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0F9A0A6-F29F-4D49-9974-9AFBA243EF9B}"/>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212" name="Obrázek 421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B0FD293-7059-4E21-A577-9B8855F66F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21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8BA600A-F1F8-47FF-8486-54F0C56E7607}"/>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214" name="Obrázek 421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B8213E1-00D2-4996-8143-318B3329DA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21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077DFA9-AC2A-4574-8CF8-D37068BDF53F}"/>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216" name="Obrázek 421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3596589-FBE6-4C57-9920-A0D5CD1FC9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21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CAAAEE0-D230-4CC4-9A48-38A614177393}"/>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218" name="Obrázek 421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B797495-5D32-446C-8EC6-B0FE53B5C7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21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187FE58-73D7-44E5-9E5C-B250504FD9DD}"/>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220" name="Obrázek 421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8A43A75-B012-4DAD-811F-A8AEC86044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22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1FEC3DE-6718-4DE8-86BE-95FB60C06B04}"/>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222" name="Obrázek 422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F3C962B-66AD-42D4-A249-7041FA0A61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22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737DAEF-4692-4F59-82C1-9BAD4267FBF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4224" name="Obrázek 422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686C8AC-DC89-4515-8C07-B4F63FA523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422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7A4AC46-938F-4F4C-A4E3-6D700461C1EA}"/>
            </a:ext>
          </a:extLst>
        </xdr:cNvPr>
        <xdr:cNvSpPr>
          <a:spLocks noChangeAspect="1" noChangeArrowheads="1"/>
        </xdr:cNvSpPr>
      </xdr:nvSpPr>
      <xdr:spPr bwMode="auto">
        <a:xfrm>
          <a:off x="2466975" y="1171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03"/>
  <sheetViews>
    <sheetView tabSelected="1" zoomScaleNormal="100" zoomScaleSheetLayoutView="100" workbookViewId="0">
      <pane ySplit="5" topLeftCell="A6" activePane="bottomLeft" state="frozen"/>
      <selection activeCell="F87" sqref="F87"/>
      <selection pane="bottomLeft" activeCell="G3" sqref="G3"/>
    </sheetView>
  </sheetViews>
  <sheetFormatPr defaultColWidth="9.140625" defaultRowHeight="15" x14ac:dyDescent="0.2"/>
  <cols>
    <col min="1" max="1" width="12.5703125" style="1" customWidth="1"/>
    <col min="2" max="2" width="35.42578125" style="1" customWidth="1"/>
    <col min="3" max="3" width="11" style="44" hidden="1" customWidth="1"/>
    <col min="4" max="4" width="11" style="1" hidden="1" customWidth="1"/>
    <col min="5" max="5" width="13.140625" style="45" customWidth="1"/>
    <col min="6" max="6" width="86.28515625" style="1" customWidth="1"/>
    <col min="7" max="16384" width="9.140625" style="1"/>
  </cols>
  <sheetData>
    <row r="1" spans="1:10" customFormat="1" ht="40.5" customHeight="1" x14ac:dyDescent="0.2">
      <c r="A1" s="125" t="s">
        <v>0</v>
      </c>
      <c r="B1" s="125"/>
      <c r="C1" s="125"/>
      <c r="D1" s="125"/>
      <c r="E1" s="125"/>
      <c r="F1" s="125"/>
    </row>
    <row r="2" spans="1:10" customFormat="1" x14ac:dyDescent="0.2">
      <c r="A2" s="15"/>
      <c r="B2" s="15"/>
      <c r="C2" s="16"/>
      <c r="D2" s="15"/>
    </row>
    <row r="3" spans="1:10" customFormat="1" ht="15.75" customHeight="1" x14ac:dyDescent="0.2">
      <c r="A3" s="17" t="s">
        <v>1</v>
      </c>
      <c r="B3" s="17"/>
      <c r="C3" s="17"/>
      <c r="D3" s="1"/>
    </row>
    <row r="4" spans="1:10" customFormat="1" ht="13.5" thickBot="1" x14ac:dyDescent="0.25"/>
    <row r="5" spans="1:10" s="2" customFormat="1" ht="45" customHeight="1" thickBot="1" x14ac:dyDescent="0.25">
      <c r="A5" s="18" t="s">
        <v>3</v>
      </c>
      <c r="B5" s="19" t="s">
        <v>4</v>
      </c>
      <c r="C5" s="20" t="s">
        <v>5</v>
      </c>
      <c r="D5" s="21" t="s">
        <v>2</v>
      </c>
      <c r="E5" s="22" t="s">
        <v>6</v>
      </c>
      <c r="F5" s="23" t="s">
        <v>7</v>
      </c>
    </row>
    <row r="6" spans="1:10" s="9" customFormat="1" ht="54.75" customHeight="1" x14ac:dyDescent="0.2">
      <c r="A6" s="24" t="s">
        <v>8</v>
      </c>
      <c r="B6" s="25" t="s">
        <v>9</v>
      </c>
      <c r="C6" s="26">
        <v>3424</v>
      </c>
      <c r="D6" s="27">
        <v>14</v>
      </c>
      <c r="E6" s="28">
        <v>11084.6</v>
      </c>
      <c r="F6" s="29" t="s">
        <v>517</v>
      </c>
      <c r="G6" s="8"/>
      <c r="H6" s="8"/>
      <c r="I6" s="8"/>
      <c r="J6" s="8"/>
    </row>
    <row r="7" spans="1:10" s="9" customFormat="1" ht="76.5" x14ac:dyDescent="0.2">
      <c r="A7" s="24" t="s">
        <v>8</v>
      </c>
      <c r="B7" s="25" t="s">
        <v>684</v>
      </c>
      <c r="C7" s="26">
        <v>3522</v>
      </c>
      <c r="D7" s="27">
        <v>14</v>
      </c>
      <c r="E7" s="28">
        <v>1404.6000000000001</v>
      </c>
      <c r="F7" s="29" t="s">
        <v>518</v>
      </c>
      <c r="G7" s="8"/>
      <c r="H7" s="8"/>
      <c r="I7" s="8"/>
      <c r="J7" s="8"/>
    </row>
    <row r="8" spans="1:10" s="9" customFormat="1" ht="67.5" customHeight="1" x14ac:dyDescent="0.2">
      <c r="A8" s="24" t="s">
        <v>8</v>
      </c>
      <c r="B8" s="25" t="s">
        <v>10</v>
      </c>
      <c r="C8" s="26">
        <v>3527</v>
      </c>
      <c r="D8" s="27">
        <v>14</v>
      </c>
      <c r="E8" s="28">
        <v>232.10000000000002</v>
      </c>
      <c r="F8" s="29" t="s">
        <v>519</v>
      </c>
      <c r="G8" s="8"/>
      <c r="H8" s="8"/>
      <c r="I8" s="8"/>
      <c r="J8" s="8"/>
    </row>
    <row r="9" spans="1:10" s="9" customFormat="1" ht="81" customHeight="1" x14ac:dyDescent="0.2">
      <c r="A9" s="24" t="s">
        <v>8</v>
      </c>
      <c r="B9" s="25" t="s">
        <v>11</v>
      </c>
      <c r="C9" s="26">
        <v>3528</v>
      </c>
      <c r="D9" s="27">
        <v>14</v>
      </c>
      <c r="E9" s="28">
        <v>269.90000000000003</v>
      </c>
      <c r="F9" s="29" t="s">
        <v>520</v>
      </c>
      <c r="G9" s="8"/>
      <c r="H9" s="8"/>
      <c r="I9" s="8"/>
      <c r="J9" s="8"/>
    </row>
    <row r="10" spans="1:10" s="9" customFormat="1" ht="68.25" customHeight="1" x14ac:dyDescent="0.2">
      <c r="A10" s="24" t="s">
        <v>8</v>
      </c>
      <c r="B10" s="25" t="s">
        <v>12</v>
      </c>
      <c r="C10" s="26">
        <v>3529</v>
      </c>
      <c r="D10" s="27">
        <v>14</v>
      </c>
      <c r="E10" s="28">
        <v>16565.8</v>
      </c>
      <c r="F10" s="29" t="s">
        <v>521</v>
      </c>
      <c r="G10" s="8"/>
      <c r="H10" s="8"/>
      <c r="I10" s="8"/>
      <c r="J10" s="8"/>
    </row>
    <row r="11" spans="1:10" s="9" customFormat="1" ht="67.5" customHeight="1" x14ac:dyDescent="0.2">
      <c r="A11" s="24" t="s">
        <v>8</v>
      </c>
      <c r="B11" s="25" t="s">
        <v>13</v>
      </c>
      <c r="C11" s="26">
        <v>3530</v>
      </c>
      <c r="D11" s="27">
        <v>14</v>
      </c>
      <c r="E11" s="28">
        <v>7638</v>
      </c>
      <c r="F11" s="29" t="s">
        <v>522</v>
      </c>
      <c r="G11" s="8"/>
      <c r="H11" s="8"/>
      <c r="I11" s="8"/>
      <c r="J11" s="8"/>
    </row>
    <row r="12" spans="1:10" s="9" customFormat="1" ht="54.75" customHeight="1" x14ac:dyDescent="0.2">
      <c r="A12" s="24" t="s">
        <v>8</v>
      </c>
      <c r="B12" s="25" t="s">
        <v>14</v>
      </c>
      <c r="C12" s="26">
        <v>3531</v>
      </c>
      <c r="D12" s="27">
        <v>14</v>
      </c>
      <c r="E12" s="28">
        <v>63.300000000000004</v>
      </c>
      <c r="F12" s="29" t="s">
        <v>523</v>
      </c>
      <c r="G12" s="8"/>
      <c r="H12" s="8"/>
      <c r="I12" s="8"/>
      <c r="J12" s="8"/>
    </row>
    <row r="13" spans="1:10" s="9" customFormat="1" ht="76.5" x14ac:dyDescent="0.2">
      <c r="A13" s="24" t="s">
        <v>8</v>
      </c>
      <c r="B13" s="25" t="s">
        <v>15</v>
      </c>
      <c r="C13" s="26">
        <v>3532</v>
      </c>
      <c r="D13" s="27">
        <v>14</v>
      </c>
      <c r="E13" s="28">
        <v>269.90000000000003</v>
      </c>
      <c r="F13" s="29" t="s">
        <v>524</v>
      </c>
      <c r="G13" s="8"/>
      <c r="H13" s="8"/>
      <c r="I13" s="8"/>
      <c r="J13" s="8"/>
    </row>
    <row r="14" spans="1:10" s="9" customFormat="1" ht="68.25" customHeight="1" x14ac:dyDescent="0.2">
      <c r="A14" s="24" t="s">
        <v>8</v>
      </c>
      <c r="B14" s="25" t="s">
        <v>16</v>
      </c>
      <c r="C14" s="26">
        <v>3533</v>
      </c>
      <c r="D14" s="27">
        <v>14</v>
      </c>
      <c r="E14" s="28">
        <v>65838.600000000006</v>
      </c>
      <c r="F14" s="29" t="s">
        <v>525</v>
      </c>
      <c r="G14" s="8"/>
      <c r="H14" s="8"/>
      <c r="I14" s="8"/>
      <c r="J14" s="8"/>
    </row>
    <row r="15" spans="1:10" s="9" customFormat="1" ht="67.5" customHeight="1" x14ac:dyDescent="0.2">
      <c r="A15" s="24" t="s">
        <v>8</v>
      </c>
      <c r="B15" s="25" t="s">
        <v>17</v>
      </c>
      <c r="C15" s="26">
        <v>3534</v>
      </c>
      <c r="D15" s="27">
        <v>14</v>
      </c>
      <c r="E15" s="28">
        <v>4593.4000000000005</v>
      </c>
      <c r="F15" s="29" t="s">
        <v>526</v>
      </c>
      <c r="G15" s="8"/>
      <c r="H15" s="8"/>
      <c r="I15" s="8"/>
      <c r="J15" s="8"/>
    </row>
    <row r="16" spans="1:10" s="9" customFormat="1" ht="54.75" customHeight="1" x14ac:dyDescent="0.2">
      <c r="A16" s="24" t="s">
        <v>8</v>
      </c>
      <c r="B16" s="25" t="s">
        <v>18</v>
      </c>
      <c r="C16" s="26">
        <v>3536</v>
      </c>
      <c r="D16" s="27">
        <v>14</v>
      </c>
      <c r="E16" s="28">
        <v>300</v>
      </c>
      <c r="F16" s="29" t="s">
        <v>527</v>
      </c>
      <c r="G16" s="8"/>
      <c r="H16" s="8"/>
      <c r="I16" s="8"/>
      <c r="J16" s="8"/>
    </row>
    <row r="17" spans="1:10" s="9" customFormat="1" ht="54.75" customHeight="1" x14ac:dyDescent="0.2">
      <c r="A17" s="24" t="s">
        <v>8</v>
      </c>
      <c r="B17" s="25" t="s">
        <v>19</v>
      </c>
      <c r="C17" s="26">
        <v>3537</v>
      </c>
      <c r="D17" s="27">
        <v>14</v>
      </c>
      <c r="E17" s="28">
        <v>300</v>
      </c>
      <c r="F17" s="29" t="s">
        <v>528</v>
      </c>
      <c r="G17" s="8"/>
      <c r="H17" s="8"/>
      <c r="I17" s="8"/>
      <c r="J17" s="8"/>
    </row>
    <row r="18" spans="1:10" s="9" customFormat="1" ht="54.75" customHeight="1" x14ac:dyDescent="0.2">
      <c r="A18" s="24" t="s">
        <v>8</v>
      </c>
      <c r="B18" s="25" t="s">
        <v>685</v>
      </c>
      <c r="C18" s="26">
        <v>3564</v>
      </c>
      <c r="D18" s="27">
        <v>14</v>
      </c>
      <c r="E18" s="28">
        <v>300</v>
      </c>
      <c r="F18" s="29" t="s">
        <v>529</v>
      </c>
      <c r="G18" s="8"/>
      <c r="H18" s="8"/>
      <c r="I18" s="8"/>
      <c r="J18" s="8"/>
    </row>
    <row r="19" spans="1:10" s="9" customFormat="1" ht="41.25" customHeight="1" x14ac:dyDescent="0.2">
      <c r="A19" s="24" t="s">
        <v>8</v>
      </c>
      <c r="B19" s="25" t="s">
        <v>503</v>
      </c>
      <c r="C19" s="26">
        <v>3573</v>
      </c>
      <c r="D19" s="27">
        <v>14</v>
      </c>
      <c r="E19" s="28">
        <v>29.900000000000002</v>
      </c>
      <c r="F19" s="29" t="s">
        <v>530</v>
      </c>
      <c r="G19" s="8"/>
      <c r="H19" s="8"/>
      <c r="I19" s="8"/>
      <c r="J19" s="8"/>
    </row>
    <row r="20" spans="1:10" s="9" customFormat="1" ht="54.75" customHeight="1" x14ac:dyDescent="0.2">
      <c r="A20" s="24" t="s">
        <v>8</v>
      </c>
      <c r="B20" s="25" t="s">
        <v>20</v>
      </c>
      <c r="C20" s="26">
        <v>3574</v>
      </c>
      <c r="D20" s="27">
        <v>14</v>
      </c>
      <c r="E20" s="28">
        <v>250</v>
      </c>
      <c r="F20" s="29" t="s">
        <v>531</v>
      </c>
      <c r="G20" s="8"/>
      <c r="H20" s="8"/>
      <c r="I20" s="8"/>
      <c r="J20" s="8"/>
    </row>
    <row r="21" spans="1:10" s="9" customFormat="1" ht="82.5" customHeight="1" x14ac:dyDescent="0.2">
      <c r="A21" s="24" t="s">
        <v>8</v>
      </c>
      <c r="B21" s="25" t="s">
        <v>504</v>
      </c>
      <c r="C21" s="26">
        <v>3999</v>
      </c>
      <c r="D21" s="27">
        <v>16</v>
      </c>
      <c r="E21" s="28">
        <v>3000</v>
      </c>
      <c r="F21" s="29" t="s">
        <v>532</v>
      </c>
      <c r="G21" s="8"/>
      <c r="H21" s="8"/>
      <c r="I21" s="8"/>
      <c r="J21" s="8"/>
    </row>
    <row r="22" spans="1:10" s="9" customFormat="1" ht="67.5" customHeight="1" x14ac:dyDescent="0.2">
      <c r="A22" s="24" t="s">
        <v>21</v>
      </c>
      <c r="B22" s="25" t="s">
        <v>505</v>
      </c>
      <c r="C22" s="26">
        <v>3556</v>
      </c>
      <c r="D22" s="27">
        <v>14</v>
      </c>
      <c r="E22" s="28">
        <v>975.80000000000007</v>
      </c>
      <c r="F22" s="29" t="s">
        <v>533</v>
      </c>
      <c r="G22" s="8"/>
      <c r="H22" s="8"/>
      <c r="I22" s="8"/>
      <c r="J22" s="8"/>
    </row>
    <row r="23" spans="1:10" s="9" customFormat="1" ht="54.75" customHeight="1" x14ac:dyDescent="0.2">
      <c r="A23" s="24" t="s">
        <v>21</v>
      </c>
      <c r="B23" s="25" t="s">
        <v>812</v>
      </c>
      <c r="C23" s="26">
        <v>70437</v>
      </c>
      <c r="D23" s="27">
        <v>19</v>
      </c>
      <c r="E23" s="28">
        <v>657.9</v>
      </c>
      <c r="F23" s="29" t="s">
        <v>813</v>
      </c>
      <c r="G23" s="8"/>
      <c r="H23" s="8"/>
      <c r="I23" s="8"/>
      <c r="J23" s="8"/>
    </row>
    <row r="24" spans="1:10" s="9" customFormat="1" ht="127.5" x14ac:dyDescent="0.2">
      <c r="A24" s="24" t="s">
        <v>22</v>
      </c>
      <c r="B24" s="25" t="s">
        <v>23</v>
      </c>
      <c r="C24" s="26">
        <v>3526</v>
      </c>
      <c r="D24" s="27">
        <v>14</v>
      </c>
      <c r="E24" s="28">
        <v>500</v>
      </c>
      <c r="F24" s="29" t="s">
        <v>534</v>
      </c>
      <c r="G24" s="8"/>
      <c r="H24" s="8"/>
      <c r="I24" s="8"/>
      <c r="J24" s="8"/>
    </row>
    <row r="25" spans="1:10" s="9" customFormat="1" ht="76.5" x14ac:dyDescent="0.2">
      <c r="A25" s="24" t="s">
        <v>22</v>
      </c>
      <c r="B25" s="25" t="s">
        <v>24</v>
      </c>
      <c r="C25" s="26">
        <v>3535</v>
      </c>
      <c r="D25" s="27">
        <v>14</v>
      </c>
      <c r="E25" s="28">
        <v>200</v>
      </c>
      <c r="F25" s="29" t="s">
        <v>535</v>
      </c>
      <c r="G25" s="8"/>
      <c r="H25" s="8"/>
      <c r="I25" s="8"/>
      <c r="J25" s="8"/>
    </row>
    <row r="26" spans="1:10" s="9" customFormat="1" ht="54.75" customHeight="1" x14ac:dyDescent="0.2">
      <c r="A26" s="24" t="s">
        <v>22</v>
      </c>
      <c r="B26" s="25" t="s">
        <v>25</v>
      </c>
      <c r="C26" s="26">
        <v>3558</v>
      </c>
      <c r="D26" s="27">
        <v>14</v>
      </c>
      <c r="E26" s="28">
        <v>1305.3000000000002</v>
      </c>
      <c r="F26" s="29" t="s">
        <v>536</v>
      </c>
      <c r="G26" s="8"/>
      <c r="H26" s="8"/>
      <c r="I26" s="8"/>
      <c r="J26" s="8"/>
    </row>
    <row r="27" spans="1:10" s="9" customFormat="1" ht="41.25" customHeight="1" x14ac:dyDescent="0.2">
      <c r="A27" s="24" t="s">
        <v>22</v>
      </c>
      <c r="B27" s="25" t="s">
        <v>26</v>
      </c>
      <c r="C27" s="26">
        <v>3559</v>
      </c>
      <c r="D27" s="27">
        <v>14</v>
      </c>
      <c r="E27" s="28">
        <v>100.4</v>
      </c>
      <c r="F27" s="29" t="s">
        <v>27</v>
      </c>
      <c r="G27" s="8"/>
      <c r="H27" s="8"/>
      <c r="I27" s="8"/>
      <c r="J27" s="8"/>
    </row>
    <row r="28" spans="1:10" s="9" customFormat="1" ht="54.75" customHeight="1" x14ac:dyDescent="0.2">
      <c r="A28" s="24" t="s">
        <v>28</v>
      </c>
      <c r="B28" s="25" t="s">
        <v>29</v>
      </c>
      <c r="C28" s="26">
        <v>3519</v>
      </c>
      <c r="D28" s="27">
        <v>14</v>
      </c>
      <c r="E28" s="28">
        <v>232.20000000000002</v>
      </c>
      <c r="F28" s="29" t="s">
        <v>537</v>
      </c>
      <c r="G28" s="8"/>
      <c r="H28" s="8"/>
      <c r="I28" s="8"/>
      <c r="J28" s="8"/>
    </row>
    <row r="29" spans="1:10" s="9" customFormat="1" ht="54" customHeight="1" x14ac:dyDescent="0.2">
      <c r="A29" s="24" t="s">
        <v>30</v>
      </c>
      <c r="B29" s="25" t="s">
        <v>31</v>
      </c>
      <c r="C29" s="26">
        <v>3505</v>
      </c>
      <c r="D29" s="27">
        <v>14</v>
      </c>
      <c r="E29" s="28">
        <v>32319</v>
      </c>
      <c r="F29" s="29" t="s">
        <v>538</v>
      </c>
      <c r="G29" s="8"/>
      <c r="H29" s="8"/>
      <c r="I29" s="8"/>
      <c r="J29" s="8"/>
    </row>
    <row r="30" spans="1:10" s="9" customFormat="1" ht="89.25" x14ac:dyDescent="0.2">
      <c r="A30" s="24" t="s">
        <v>30</v>
      </c>
      <c r="B30" s="25" t="s">
        <v>32</v>
      </c>
      <c r="C30" s="26">
        <v>3513</v>
      </c>
      <c r="D30" s="27">
        <v>14</v>
      </c>
      <c r="E30" s="28">
        <v>3295.8</v>
      </c>
      <c r="F30" s="29" t="s">
        <v>539</v>
      </c>
      <c r="G30" s="8"/>
      <c r="H30" s="8"/>
      <c r="I30" s="8"/>
      <c r="J30" s="8"/>
    </row>
    <row r="31" spans="1:10" s="9" customFormat="1" ht="54.75" customHeight="1" x14ac:dyDescent="0.2">
      <c r="A31" s="24" t="s">
        <v>30</v>
      </c>
      <c r="B31" s="25" t="s">
        <v>33</v>
      </c>
      <c r="C31" s="26">
        <v>3514</v>
      </c>
      <c r="D31" s="27">
        <v>14</v>
      </c>
      <c r="E31" s="28">
        <v>300</v>
      </c>
      <c r="F31" s="29" t="s">
        <v>540</v>
      </c>
      <c r="G31" s="8"/>
      <c r="H31" s="8"/>
      <c r="I31" s="8"/>
      <c r="J31" s="8"/>
    </row>
    <row r="32" spans="1:10" s="9" customFormat="1" ht="67.5" customHeight="1" x14ac:dyDescent="0.2">
      <c r="A32" s="24" t="s">
        <v>30</v>
      </c>
      <c r="B32" s="25" t="s">
        <v>506</v>
      </c>
      <c r="C32" s="26">
        <v>3523</v>
      </c>
      <c r="D32" s="27">
        <v>14</v>
      </c>
      <c r="E32" s="28">
        <v>500</v>
      </c>
      <c r="F32" s="29" t="s">
        <v>541</v>
      </c>
      <c r="G32" s="8"/>
      <c r="H32" s="8"/>
      <c r="I32" s="8"/>
      <c r="J32" s="8"/>
    </row>
    <row r="33" spans="1:10" s="9" customFormat="1" ht="89.25" x14ac:dyDescent="0.2">
      <c r="A33" s="30" t="s">
        <v>30</v>
      </c>
      <c r="B33" s="25" t="s">
        <v>34</v>
      </c>
      <c r="C33" s="26">
        <v>3524</v>
      </c>
      <c r="D33" s="27">
        <v>14</v>
      </c>
      <c r="E33" s="28">
        <v>3008.8</v>
      </c>
      <c r="F33" s="29" t="s">
        <v>542</v>
      </c>
      <c r="G33" s="8"/>
      <c r="H33" s="8"/>
      <c r="I33" s="8"/>
      <c r="J33" s="8"/>
    </row>
    <row r="34" spans="1:10" s="9" customFormat="1" ht="67.5" customHeight="1" x14ac:dyDescent="0.2">
      <c r="A34" s="30" t="s">
        <v>30</v>
      </c>
      <c r="B34" s="25" t="s">
        <v>35</v>
      </c>
      <c r="C34" s="26">
        <v>3549</v>
      </c>
      <c r="D34" s="27">
        <v>14</v>
      </c>
      <c r="E34" s="28">
        <v>100</v>
      </c>
      <c r="F34" s="29" t="s">
        <v>543</v>
      </c>
      <c r="G34" s="8"/>
      <c r="H34" s="8"/>
      <c r="I34" s="8"/>
      <c r="J34" s="8"/>
    </row>
    <row r="35" spans="1:10" s="9" customFormat="1" ht="54.75" customHeight="1" x14ac:dyDescent="0.2">
      <c r="A35" s="30" t="s">
        <v>30</v>
      </c>
      <c r="B35" s="25" t="s">
        <v>36</v>
      </c>
      <c r="C35" s="26">
        <v>3550</v>
      </c>
      <c r="D35" s="27">
        <v>14</v>
      </c>
      <c r="E35" s="28">
        <v>311.90000000000003</v>
      </c>
      <c r="F35" s="29" t="s">
        <v>544</v>
      </c>
      <c r="G35" s="8"/>
      <c r="H35" s="8"/>
      <c r="I35" s="8"/>
      <c r="J35" s="8"/>
    </row>
    <row r="36" spans="1:10" s="9" customFormat="1" ht="41.25" customHeight="1" x14ac:dyDescent="0.2">
      <c r="A36" s="30" t="s">
        <v>30</v>
      </c>
      <c r="B36" s="25" t="s">
        <v>37</v>
      </c>
      <c r="C36" s="26">
        <v>3551</v>
      </c>
      <c r="D36" s="27">
        <v>14</v>
      </c>
      <c r="E36" s="28">
        <v>200</v>
      </c>
      <c r="F36" s="29" t="s">
        <v>545</v>
      </c>
      <c r="G36" s="8"/>
      <c r="H36" s="8"/>
      <c r="I36" s="8"/>
      <c r="J36" s="8"/>
    </row>
    <row r="37" spans="1:10" s="9" customFormat="1" ht="41.25" customHeight="1" x14ac:dyDescent="0.2">
      <c r="A37" s="30" t="s">
        <v>30</v>
      </c>
      <c r="B37" s="25" t="s">
        <v>38</v>
      </c>
      <c r="C37" s="26">
        <v>3554</v>
      </c>
      <c r="D37" s="27">
        <v>14</v>
      </c>
      <c r="E37" s="28">
        <v>100</v>
      </c>
      <c r="F37" s="29" t="s">
        <v>546</v>
      </c>
      <c r="G37" s="8"/>
      <c r="H37" s="8"/>
      <c r="I37" s="8"/>
      <c r="J37" s="8"/>
    </row>
    <row r="38" spans="1:10" s="9" customFormat="1" ht="80.25" customHeight="1" x14ac:dyDescent="0.2">
      <c r="A38" s="30" t="s">
        <v>30</v>
      </c>
      <c r="B38" s="25" t="s">
        <v>39</v>
      </c>
      <c r="C38" s="26">
        <v>3555</v>
      </c>
      <c r="D38" s="27">
        <v>14</v>
      </c>
      <c r="E38" s="28">
        <v>444.90000000000003</v>
      </c>
      <c r="F38" s="29" t="s">
        <v>547</v>
      </c>
      <c r="G38" s="8"/>
      <c r="H38" s="8"/>
      <c r="I38" s="8"/>
      <c r="J38" s="8"/>
    </row>
    <row r="39" spans="1:10" s="9" customFormat="1" ht="54.75" customHeight="1" x14ac:dyDescent="0.2">
      <c r="A39" s="30" t="s">
        <v>30</v>
      </c>
      <c r="B39" s="25" t="s">
        <v>40</v>
      </c>
      <c r="C39" s="26">
        <v>3568</v>
      </c>
      <c r="D39" s="27">
        <v>14</v>
      </c>
      <c r="E39" s="28">
        <v>300</v>
      </c>
      <c r="F39" s="29" t="s">
        <v>548</v>
      </c>
      <c r="G39" s="8"/>
      <c r="H39" s="8"/>
      <c r="I39" s="8"/>
      <c r="J39" s="8"/>
    </row>
    <row r="40" spans="1:10" s="9" customFormat="1" ht="41.25" customHeight="1" x14ac:dyDescent="0.2">
      <c r="A40" s="30" t="s">
        <v>30</v>
      </c>
      <c r="B40" s="25" t="s">
        <v>41</v>
      </c>
      <c r="C40" s="26">
        <v>3577</v>
      </c>
      <c r="D40" s="27">
        <v>14</v>
      </c>
      <c r="E40" s="28">
        <v>500</v>
      </c>
      <c r="F40" s="29" t="s">
        <v>42</v>
      </c>
      <c r="G40" s="8"/>
      <c r="H40" s="8"/>
      <c r="I40" s="8"/>
      <c r="J40" s="8"/>
    </row>
    <row r="41" spans="1:10" s="9" customFormat="1" ht="41.25" customHeight="1" x14ac:dyDescent="0.2">
      <c r="A41" s="30" t="s">
        <v>43</v>
      </c>
      <c r="B41" s="25" t="s">
        <v>691</v>
      </c>
      <c r="C41" s="26">
        <v>3562</v>
      </c>
      <c r="D41" s="27">
        <v>14</v>
      </c>
      <c r="E41" s="28">
        <v>100</v>
      </c>
      <c r="F41" s="29" t="s">
        <v>549</v>
      </c>
      <c r="G41" s="8"/>
      <c r="H41" s="8"/>
      <c r="I41" s="8"/>
      <c r="J41" s="8"/>
    </row>
    <row r="42" spans="1:10" s="9" customFormat="1" ht="41.25" customHeight="1" x14ac:dyDescent="0.2">
      <c r="A42" s="30" t="s">
        <v>43</v>
      </c>
      <c r="B42" s="25" t="s">
        <v>507</v>
      </c>
      <c r="C42" s="26">
        <v>3489</v>
      </c>
      <c r="D42" s="27">
        <v>11</v>
      </c>
      <c r="E42" s="28">
        <v>30</v>
      </c>
      <c r="F42" s="29" t="s">
        <v>142</v>
      </c>
      <c r="G42" s="8"/>
      <c r="H42" s="8"/>
      <c r="I42" s="8"/>
      <c r="J42" s="8"/>
    </row>
    <row r="43" spans="1:10" s="9" customFormat="1" ht="54.75" customHeight="1" x14ac:dyDescent="0.2">
      <c r="A43" s="30" t="s">
        <v>43</v>
      </c>
      <c r="B43" s="25" t="s">
        <v>830</v>
      </c>
      <c r="C43" s="26">
        <v>3601</v>
      </c>
      <c r="D43" s="27">
        <v>11</v>
      </c>
      <c r="E43" s="28">
        <v>103500</v>
      </c>
      <c r="F43" s="29" t="s">
        <v>831</v>
      </c>
      <c r="G43" s="8"/>
      <c r="H43" s="8"/>
      <c r="I43" s="8"/>
      <c r="J43" s="8"/>
    </row>
    <row r="44" spans="1:10" s="9" customFormat="1" ht="94.5" customHeight="1" x14ac:dyDescent="0.2">
      <c r="A44" s="30" t="s">
        <v>44</v>
      </c>
      <c r="B44" s="25" t="s">
        <v>45</v>
      </c>
      <c r="C44" s="26">
        <v>3402</v>
      </c>
      <c r="D44" s="27">
        <v>14</v>
      </c>
      <c r="E44" s="28">
        <v>54469.100000000006</v>
      </c>
      <c r="F44" s="29" t="s">
        <v>550</v>
      </c>
      <c r="G44" s="8"/>
      <c r="H44" s="8"/>
      <c r="I44" s="8"/>
      <c r="J44" s="8"/>
    </row>
    <row r="45" spans="1:10" s="9" customFormat="1" ht="95.25" customHeight="1" x14ac:dyDescent="0.2">
      <c r="A45" s="30" t="s">
        <v>44</v>
      </c>
      <c r="B45" s="25" t="s">
        <v>46</v>
      </c>
      <c r="C45" s="26">
        <v>3425</v>
      </c>
      <c r="D45" s="27">
        <v>14</v>
      </c>
      <c r="E45" s="28">
        <v>27282.300000000003</v>
      </c>
      <c r="F45" s="29" t="s">
        <v>551</v>
      </c>
      <c r="G45" s="8"/>
      <c r="H45" s="8"/>
      <c r="I45" s="8"/>
      <c r="J45" s="8"/>
    </row>
    <row r="46" spans="1:10" s="9" customFormat="1" ht="67.5" customHeight="1" x14ac:dyDescent="0.2">
      <c r="A46" s="30" t="s">
        <v>44</v>
      </c>
      <c r="B46" s="25" t="s">
        <v>47</v>
      </c>
      <c r="C46" s="26">
        <v>3506</v>
      </c>
      <c r="D46" s="27">
        <v>14</v>
      </c>
      <c r="E46" s="28">
        <v>3496.7000000000003</v>
      </c>
      <c r="F46" s="29" t="s">
        <v>552</v>
      </c>
      <c r="G46" s="8"/>
      <c r="H46" s="8"/>
      <c r="I46" s="8"/>
      <c r="J46" s="8"/>
    </row>
    <row r="47" spans="1:10" s="9" customFormat="1" ht="54.75" customHeight="1" x14ac:dyDescent="0.2">
      <c r="A47" s="30" t="s">
        <v>44</v>
      </c>
      <c r="B47" s="25" t="s">
        <v>48</v>
      </c>
      <c r="C47" s="26">
        <v>3507</v>
      </c>
      <c r="D47" s="27">
        <v>14</v>
      </c>
      <c r="E47" s="28">
        <v>10111.400000000001</v>
      </c>
      <c r="F47" s="29" t="s">
        <v>553</v>
      </c>
      <c r="G47" s="8"/>
      <c r="H47" s="8"/>
      <c r="I47" s="8"/>
      <c r="J47" s="8"/>
    </row>
    <row r="48" spans="1:10" s="9" customFormat="1" ht="54.75" customHeight="1" x14ac:dyDescent="0.2">
      <c r="A48" s="30" t="s">
        <v>44</v>
      </c>
      <c r="B48" s="25" t="s">
        <v>49</v>
      </c>
      <c r="C48" s="26">
        <v>3509</v>
      </c>
      <c r="D48" s="27">
        <v>14</v>
      </c>
      <c r="E48" s="28">
        <v>5843.9</v>
      </c>
      <c r="F48" s="29" t="s">
        <v>826</v>
      </c>
      <c r="G48" s="8"/>
      <c r="H48" s="8"/>
      <c r="I48" s="8"/>
      <c r="J48" s="8"/>
    </row>
    <row r="49" spans="1:10" s="9" customFormat="1" ht="51" x14ac:dyDescent="0.2">
      <c r="A49" s="30" t="s">
        <v>44</v>
      </c>
      <c r="B49" s="25" t="s">
        <v>50</v>
      </c>
      <c r="C49" s="26">
        <v>3510</v>
      </c>
      <c r="D49" s="27">
        <v>14</v>
      </c>
      <c r="E49" s="28">
        <v>4627.9000000000005</v>
      </c>
      <c r="F49" s="29" t="s">
        <v>554</v>
      </c>
      <c r="G49" s="8"/>
      <c r="H49" s="8"/>
      <c r="I49" s="8"/>
      <c r="J49" s="8"/>
    </row>
    <row r="50" spans="1:10" s="9" customFormat="1" ht="54.75" customHeight="1" x14ac:dyDescent="0.2">
      <c r="A50" s="30" t="s">
        <v>44</v>
      </c>
      <c r="B50" s="25" t="s">
        <v>51</v>
      </c>
      <c r="C50" s="26">
        <v>3511</v>
      </c>
      <c r="D50" s="27">
        <v>14</v>
      </c>
      <c r="E50" s="28">
        <v>5937.6</v>
      </c>
      <c r="F50" s="29" t="s">
        <v>555</v>
      </c>
      <c r="G50" s="8"/>
      <c r="H50" s="8"/>
      <c r="I50" s="8"/>
      <c r="J50" s="8"/>
    </row>
    <row r="51" spans="1:10" s="9" customFormat="1" ht="54.75" customHeight="1" x14ac:dyDescent="0.2">
      <c r="A51" s="30" t="s">
        <v>44</v>
      </c>
      <c r="B51" s="25" t="s">
        <v>52</v>
      </c>
      <c r="C51" s="26">
        <v>3512</v>
      </c>
      <c r="D51" s="27">
        <v>14</v>
      </c>
      <c r="E51" s="28">
        <v>200</v>
      </c>
      <c r="F51" s="29" t="s">
        <v>556</v>
      </c>
      <c r="G51" s="8"/>
      <c r="H51" s="8"/>
      <c r="I51" s="8"/>
      <c r="J51" s="8"/>
    </row>
    <row r="52" spans="1:10" s="9" customFormat="1" ht="80.25" customHeight="1" x14ac:dyDescent="0.2">
      <c r="A52" s="30" t="s">
        <v>44</v>
      </c>
      <c r="B52" s="25" t="s">
        <v>53</v>
      </c>
      <c r="C52" s="26">
        <v>3521</v>
      </c>
      <c r="D52" s="27">
        <v>14</v>
      </c>
      <c r="E52" s="28">
        <v>137879.20000000001</v>
      </c>
      <c r="F52" s="29" t="s">
        <v>557</v>
      </c>
      <c r="G52" s="8"/>
      <c r="H52" s="8"/>
      <c r="I52" s="8"/>
      <c r="J52" s="8"/>
    </row>
    <row r="53" spans="1:10" s="9" customFormat="1" ht="51" x14ac:dyDescent="0.2">
      <c r="A53" s="30" t="s">
        <v>44</v>
      </c>
      <c r="B53" s="25" t="s">
        <v>54</v>
      </c>
      <c r="C53" s="26">
        <v>3539</v>
      </c>
      <c r="D53" s="27">
        <v>14</v>
      </c>
      <c r="E53" s="28">
        <v>9914.2000000000007</v>
      </c>
      <c r="F53" s="29" t="s">
        <v>558</v>
      </c>
      <c r="G53" s="8"/>
      <c r="H53" s="8"/>
      <c r="I53" s="8"/>
      <c r="J53" s="8"/>
    </row>
    <row r="54" spans="1:10" s="9" customFormat="1" ht="41.25" customHeight="1" x14ac:dyDescent="0.2">
      <c r="A54" s="30" t="s">
        <v>44</v>
      </c>
      <c r="B54" s="25" t="s">
        <v>55</v>
      </c>
      <c r="C54" s="26">
        <v>3540</v>
      </c>
      <c r="D54" s="27">
        <v>14</v>
      </c>
      <c r="E54" s="28">
        <v>2692.2000000000003</v>
      </c>
      <c r="F54" s="29" t="s">
        <v>559</v>
      </c>
      <c r="G54" s="8"/>
      <c r="H54" s="8"/>
      <c r="I54" s="8"/>
      <c r="J54" s="8"/>
    </row>
    <row r="55" spans="1:10" s="9" customFormat="1" ht="80.25" customHeight="1" x14ac:dyDescent="0.2">
      <c r="A55" s="30" t="s">
        <v>44</v>
      </c>
      <c r="B55" s="25" t="s">
        <v>56</v>
      </c>
      <c r="C55" s="26">
        <v>3543</v>
      </c>
      <c r="D55" s="27">
        <v>14</v>
      </c>
      <c r="E55" s="28">
        <v>1953</v>
      </c>
      <c r="F55" s="29" t="s">
        <v>563</v>
      </c>
      <c r="G55" s="8"/>
      <c r="H55" s="8"/>
      <c r="I55" s="8"/>
      <c r="J55" s="8"/>
    </row>
    <row r="56" spans="1:10" s="9" customFormat="1" ht="67.5" customHeight="1" x14ac:dyDescent="0.2">
      <c r="A56" s="30" t="s">
        <v>44</v>
      </c>
      <c r="B56" s="25" t="s">
        <v>57</v>
      </c>
      <c r="C56" s="26">
        <v>3544</v>
      </c>
      <c r="D56" s="27">
        <v>14</v>
      </c>
      <c r="E56" s="28">
        <v>200</v>
      </c>
      <c r="F56" s="29" t="s">
        <v>560</v>
      </c>
      <c r="G56" s="8"/>
      <c r="H56" s="8"/>
      <c r="I56" s="8"/>
      <c r="J56" s="8"/>
    </row>
    <row r="57" spans="1:10" s="9" customFormat="1" ht="41.25" customHeight="1" x14ac:dyDescent="0.2">
      <c r="A57" s="30" t="s">
        <v>44</v>
      </c>
      <c r="B57" s="25" t="s">
        <v>58</v>
      </c>
      <c r="C57" s="26">
        <v>3552</v>
      </c>
      <c r="D57" s="27">
        <v>14</v>
      </c>
      <c r="E57" s="28">
        <v>5700</v>
      </c>
      <c r="F57" s="29" t="s">
        <v>561</v>
      </c>
      <c r="G57" s="8"/>
      <c r="H57" s="8"/>
      <c r="I57" s="8"/>
      <c r="J57" s="8"/>
    </row>
    <row r="58" spans="1:10" s="9" customFormat="1" ht="95.25" customHeight="1" x14ac:dyDescent="0.2">
      <c r="A58" s="30" t="s">
        <v>44</v>
      </c>
      <c r="B58" s="25" t="s">
        <v>59</v>
      </c>
      <c r="C58" s="26">
        <v>3557</v>
      </c>
      <c r="D58" s="27">
        <v>14</v>
      </c>
      <c r="E58" s="28">
        <v>1855.2</v>
      </c>
      <c r="F58" s="29" t="s">
        <v>562</v>
      </c>
      <c r="G58" s="8"/>
      <c r="H58" s="8"/>
      <c r="I58" s="8"/>
      <c r="J58" s="8"/>
    </row>
    <row r="59" spans="1:10" s="9" customFormat="1" ht="41.25" customHeight="1" x14ac:dyDescent="0.2">
      <c r="A59" s="30" t="s">
        <v>44</v>
      </c>
      <c r="B59" s="25" t="s">
        <v>60</v>
      </c>
      <c r="C59" s="26">
        <v>3560</v>
      </c>
      <c r="D59" s="27">
        <v>14</v>
      </c>
      <c r="E59" s="28">
        <v>91.4</v>
      </c>
      <c r="F59" s="29" t="s">
        <v>564</v>
      </c>
      <c r="G59" s="8"/>
      <c r="H59" s="8"/>
      <c r="I59" s="8"/>
      <c r="J59" s="8"/>
    </row>
    <row r="60" spans="1:10" s="9" customFormat="1" ht="89.25" x14ac:dyDescent="0.2">
      <c r="A60" s="30" t="s">
        <v>44</v>
      </c>
      <c r="B60" s="25" t="s">
        <v>774</v>
      </c>
      <c r="C60" s="26">
        <v>3579</v>
      </c>
      <c r="D60" s="27">
        <v>14</v>
      </c>
      <c r="E60" s="28">
        <v>2385.7000000000003</v>
      </c>
      <c r="F60" s="29" t="s">
        <v>565</v>
      </c>
      <c r="G60" s="8"/>
      <c r="H60" s="8"/>
      <c r="I60" s="8"/>
      <c r="J60" s="8"/>
    </row>
    <row r="61" spans="1:10" s="9" customFormat="1" ht="80.25" customHeight="1" x14ac:dyDescent="0.2">
      <c r="A61" s="30" t="s">
        <v>44</v>
      </c>
      <c r="B61" s="25" t="s">
        <v>772</v>
      </c>
      <c r="C61" s="26">
        <v>3580</v>
      </c>
      <c r="D61" s="27">
        <v>14</v>
      </c>
      <c r="E61" s="28">
        <v>2500</v>
      </c>
      <c r="F61" s="29" t="s">
        <v>566</v>
      </c>
      <c r="G61" s="8"/>
      <c r="H61" s="8"/>
      <c r="I61" s="8"/>
      <c r="J61" s="8"/>
    </row>
    <row r="62" spans="1:10" s="9" customFormat="1" ht="82.5" customHeight="1" x14ac:dyDescent="0.2">
      <c r="A62" s="30" t="s">
        <v>44</v>
      </c>
      <c r="B62" s="25" t="s">
        <v>773</v>
      </c>
      <c r="C62" s="26">
        <v>3581</v>
      </c>
      <c r="D62" s="27">
        <v>14</v>
      </c>
      <c r="E62" s="28">
        <v>2500</v>
      </c>
      <c r="F62" s="29" t="s">
        <v>567</v>
      </c>
      <c r="G62" s="8"/>
      <c r="H62" s="8"/>
      <c r="I62" s="8"/>
      <c r="J62" s="8"/>
    </row>
    <row r="63" spans="1:10" s="9" customFormat="1" ht="80.25" customHeight="1" x14ac:dyDescent="0.2">
      <c r="A63" s="30" t="s">
        <v>44</v>
      </c>
      <c r="B63" s="25" t="s">
        <v>775</v>
      </c>
      <c r="C63" s="26">
        <v>3582</v>
      </c>
      <c r="D63" s="27">
        <v>14</v>
      </c>
      <c r="E63" s="28">
        <v>2500</v>
      </c>
      <c r="F63" s="29" t="s">
        <v>566</v>
      </c>
      <c r="G63" s="8"/>
      <c r="H63" s="8"/>
      <c r="I63" s="8"/>
      <c r="J63" s="8"/>
    </row>
    <row r="64" spans="1:10" s="9" customFormat="1" ht="80.25" customHeight="1" x14ac:dyDescent="0.2">
      <c r="A64" s="30" t="s">
        <v>62</v>
      </c>
      <c r="B64" s="25" t="s">
        <v>63</v>
      </c>
      <c r="C64" s="26" t="s">
        <v>64</v>
      </c>
      <c r="D64" s="27">
        <v>14</v>
      </c>
      <c r="E64" s="28">
        <v>386.3</v>
      </c>
      <c r="F64" s="29" t="s">
        <v>568</v>
      </c>
      <c r="G64" s="8"/>
      <c r="H64" s="8"/>
      <c r="I64" s="8"/>
      <c r="J64" s="8"/>
    </row>
    <row r="65" spans="1:10" s="9" customFormat="1" ht="67.5" customHeight="1" x14ac:dyDescent="0.2">
      <c r="A65" s="30" t="s">
        <v>62</v>
      </c>
      <c r="B65" s="25" t="s">
        <v>65</v>
      </c>
      <c r="C65" s="26" t="s">
        <v>66</v>
      </c>
      <c r="D65" s="27">
        <v>14</v>
      </c>
      <c r="E65" s="28">
        <v>212.10000000000002</v>
      </c>
      <c r="F65" s="29" t="s">
        <v>569</v>
      </c>
      <c r="G65" s="8"/>
      <c r="H65" s="8"/>
      <c r="I65" s="8"/>
      <c r="J65" s="8"/>
    </row>
    <row r="66" spans="1:10" s="9" customFormat="1" ht="54.75" customHeight="1" x14ac:dyDescent="0.2">
      <c r="A66" s="30" t="s">
        <v>62</v>
      </c>
      <c r="B66" s="25" t="s">
        <v>67</v>
      </c>
      <c r="C66" s="26" t="s">
        <v>68</v>
      </c>
      <c r="D66" s="27">
        <v>14</v>
      </c>
      <c r="E66" s="28">
        <v>99120.6</v>
      </c>
      <c r="F66" s="29" t="s">
        <v>570</v>
      </c>
      <c r="G66" s="8"/>
      <c r="H66" s="8"/>
      <c r="I66" s="8"/>
      <c r="J66" s="8"/>
    </row>
    <row r="67" spans="1:10" s="9" customFormat="1" ht="54.75" customHeight="1" x14ac:dyDescent="0.2">
      <c r="A67" s="30" t="s">
        <v>62</v>
      </c>
      <c r="B67" s="25" t="s">
        <v>69</v>
      </c>
      <c r="C67" s="26" t="s">
        <v>70</v>
      </c>
      <c r="D67" s="27">
        <v>14</v>
      </c>
      <c r="E67" s="28">
        <v>3937.1000000000004</v>
      </c>
      <c r="F67" s="29" t="s">
        <v>776</v>
      </c>
      <c r="G67" s="8"/>
      <c r="H67" s="8"/>
      <c r="I67" s="8"/>
      <c r="J67" s="8"/>
    </row>
    <row r="68" spans="1:10" s="9" customFormat="1" ht="67.5" customHeight="1" x14ac:dyDescent="0.2">
      <c r="A68" s="30" t="s">
        <v>62</v>
      </c>
      <c r="B68" s="25" t="s">
        <v>71</v>
      </c>
      <c r="C68" s="26" t="s">
        <v>72</v>
      </c>
      <c r="D68" s="27">
        <v>14</v>
      </c>
      <c r="E68" s="28">
        <v>9748.2000000000007</v>
      </c>
      <c r="F68" s="29" t="s">
        <v>571</v>
      </c>
      <c r="G68" s="8"/>
      <c r="H68" s="8"/>
      <c r="I68" s="8"/>
      <c r="J68" s="8"/>
    </row>
    <row r="69" spans="1:10" s="9" customFormat="1" ht="41.25" customHeight="1" x14ac:dyDescent="0.2">
      <c r="A69" s="30" t="s">
        <v>62</v>
      </c>
      <c r="B69" s="25" t="s">
        <v>686</v>
      </c>
      <c r="C69" s="26" t="s">
        <v>73</v>
      </c>
      <c r="D69" s="27">
        <v>14</v>
      </c>
      <c r="E69" s="28">
        <v>320.2</v>
      </c>
      <c r="F69" s="29" t="s">
        <v>572</v>
      </c>
      <c r="G69" s="8"/>
      <c r="H69" s="8"/>
      <c r="I69" s="8"/>
      <c r="J69" s="8"/>
    </row>
    <row r="70" spans="1:10" s="9" customFormat="1" ht="120" customHeight="1" x14ac:dyDescent="0.2">
      <c r="A70" s="30" t="s">
        <v>62</v>
      </c>
      <c r="B70" s="25" t="s">
        <v>74</v>
      </c>
      <c r="C70" s="26" t="s">
        <v>75</v>
      </c>
      <c r="D70" s="27">
        <v>14</v>
      </c>
      <c r="E70" s="28">
        <v>84772.200000000012</v>
      </c>
      <c r="F70" s="29" t="s">
        <v>573</v>
      </c>
      <c r="G70" s="8"/>
      <c r="H70" s="8"/>
      <c r="I70" s="8"/>
      <c r="J70" s="8"/>
    </row>
    <row r="71" spans="1:10" s="9" customFormat="1" ht="76.5" x14ac:dyDescent="0.2">
      <c r="A71" s="30" t="s">
        <v>62</v>
      </c>
      <c r="B71" s="25" t="s">
        <v>76</v>
      </c>
      <c r="C71" s="26" t="s">
        <v>77</v>
      </c>
      <c r="D71" s="27">
        <v>14</v>
      </c>
      <c r="E71" s="28">
        <v>472.3</v>
      </c>
      <c r="F71" s="29" t="s">
        <v>574</v>
      </c>
      <c r="G71" s="8"/>
      <c r="H71" s="8"/>
      <c r="I71" s="8"/>
      <c r="J71" s="8"/>
    </row>
    <row r="72" spans="1:10" s="9" customFormat="1" ht="80.25" customHeight="1" x14ac:dyDescent="0.2">
      <c r="A72" s="30" t="s">
        <v>62</v>
      </c>
      <c r="B72" s="25" t="s">
        <v>508</v>
      </c>
      <c r="C72" s="26" t="s">
        <v>78</v>
      </c>
      <c r="D72" s="27">
        <v>14</v>
      </c>
      <c r="E72" s="28">
        <v>1763.9</v>
      </c>
      <c r="F72" s="29" t="s">
        <v>575</v>
      </c>
      <c r="G72" s="8"/>
      <c r="H72" s="8"/>
      <c r="I72" s="8"/>
      <c r="J72" s="8"/>
    </row>
    <row r="73" spans="1:10" s="9" customFormat="1" ht="76.5" x14ac:dyDescent="0.2">
      <c r="A73" s="30" t="s">
        <v>62</v>
      </c>
      <c r="B73" s="25" t="s">
        <v>79</v>
      </c>
      <c r="C73" s="26" t="s">
        <v>80</v>
      </c>
      <c r="D73" s="27">
        <v>14</v>
      </c>
      <c r="E73" s="28">
        <v>2280.2000000000003</v>
      </c>
      <c r="F73" s="29" t="s">
        <v>576</v>
      </c>
      <c r="G73" s="8"/>
      <c r="H73" s="8"/>
      <c r="I73" s="8"/>
      <c r="J73" s="8"/>
    </row>
    <row r="74" spans="1:10" s="9" customFormat="1" ht="76.5" x14ac:dyDescent="0.2">
      <c r="A74" s="30" t="s">
        <v>62</v>
      </c>
      <c r="B74" s="25" t="s">
        <v>81</v>
      </c>
      <c r="C74" s="26" t="s">
        <v>82</v>
      </c>
      <c r="D74" s="27">
        <v>14</v>
      </c>
      <c r="E74" s="28">
        <v>679.90000000000009</v>
      </c>
      <c r="F74" s="29" t="s">
        <v>577</v>
      </c>
      <c r="G74" s="8"/>
      <c r="H74" s="8"/>
      <c r="I74" s="8"/>
      <c r="J74" s="8"/>
    </row>
    <row r="75" spans="1:10" s="9" customFormat="1" ht="95.25" customHeight="1" x14ac:dyDescent="0.2">
      <c r="A75" s="30" t="s">
        <v>62</v>
      </c>
      <c r="B75" s="25" t="s">
        <v>83</v>
      </c>
      <c r="C75" s="26" t="s">
        <v>84</v>
      </c>
      <c r="D75" s="27">
        <v>14</v>
      </c>
      <c r="E75" s="28">
        <v>1131.7</v>
      </c>
      <c r="F75" s="29" t="s">
        <v>578</v>
      </c>
      <c r="G75" s="8"/>
      <c r="H75" s="8"/>
      <c r="I75" s="8"/>
      <c r="J75" s="8"/>
    </row>
    <row r="76" spans="1:10" s="9" customFormat="1" ht="54.75" customHeight="1" x14ac:dyDescent="0.2">
      <c r="A76" s="30" t="s">
        <v>62</v>
      </c>
      <c r="B76" s="25" t="s">
        <v>85</v>
      </c>
      <c r="C76" s="26">
        <v>3525</v>
      </c>
      <c r="D76" s="27">
        <v>14</v>
      </c>
      <c r="E76" s="28">
        <v>200</v>
      </c>
      <c r="F76" s="29" t="s">
        <v>579</v>
      </c>
      <c r="G76" s="8"/>
      <c r="H76" s="8"/>
      <c r="I76" s="8"/>
      <c r="J76" s="8"/>
    </row>
    <row r="77" spans="1:10" s="9" customFormat="1" ht="51" x14ac:dyDescent="0.2">
      <c r="A77" s="30" t="s">
        <v>62</v>
      </c>
      <c r="B77" s="25" t="s">
        <v>509</v>
      </c>
      <c r="C77" s="26">
        <v>3566</v>
      </c>
      <c r="D77" s="27">
        <v>14</v>
      </c>
      <c r="E77" s="28">
        <v>241.20000000000002</v>
      </c>
      <c r="F77" s="29" t="s">
        <v>580</v>
      </c>
      <c r="G77" s="8"/>
      <c r="H77" s="8"/>
      <c r="I77" s="8"/>
      <c r="J77" s="8"/>
    </row>
    <row r="78" spans="1:10" s="9" customFormat="1" ht="67.5" customHeight="1" x14ac:dyDescent="0.2">
      <c r="A78" s="30" t="s">
        <v>62</v>
      </c>
      <c r="B78" s="25" t="s">
        <v>86</v>
      </c>
      <c r="C78" s="26">
        <v>3569</v>
      </c>
      <c r="D78" s="27">
        <v>14</v>
      </c>
      <c r="E78" s="28">
        <v>200</v>
      </c>
      <c r="F78" s="29" t="s">
        <v>581</v>
      </c>
      <c r="G78" s="8"/>
      <c r="H78" s="8"/>
      <c r="I78" s="8"/>
      <c r="J78" s="8"/>
    </row>
    <row r="79" spans="1:10" s="9" customFormat="1" ht="54.75" customHeight="1" x14ac:dyDescent="0.2">
      <c r="A79" s="30" t="s">
        <v>62</v>
      </c>
      <c r="B79" s="25" t="s">
        <v>87</v>
      </c>
      <c r="C79" s="26">
        <v>3571</v>
      </c>
      <c r="D79" s="27">
        <v>14</v>
      </c>
      <c r="E79" s="28">
        <v>1600</v>
      </c>
      <c r="F79" s="29" t="s">
        <v>582</v>
      </c>
      <c r="G79" s="8"/>
      <c r="H79" s="8"/>
      <c r="I79" s="8"/>
      <c r="J79" s="8"/>
    </row>
    <row r="80" spans="1:10" s="9" customFormat="1" ht="41.25" customHeight="1" x14ac:dyDescent="0.2">
      <c r="A80" s="30" t="s">
        <v>62</v>
      </c>
      <c r="B80" s="25" t="s">
        <v>88</v>
      </c>
      <c r="C80" s="26">
        <v>3578</v>
      </c>
      <c r="D80" s="27">
        <v>14</v>
      </c>
      <c r="E80" s="28">
        <v>19629.5</v>
      </c>
      <c r="F80" s="29" t="s">
        <v>583</v>
      </c>
      <c r="G80" s="8"/>
      <c r="H80" s="8"/>
      <c r="I80" s="8"/>
      <c r="J80" s="8"/>
    </row>
    <row r="81" spans="1:10" s="9" customFormat="1" ht="66.75" customHeight="1" x14ac:dyDescent="0.2">
      <c r="A81" s="30" t="s">
        <v>62</v>
      </c>
      <c r="B81" s="25" t="s">
        <v>89</v>
      </c>
      <c r="C81" s="26">
        <v>3595</v>
      </c>
      <c r="D81" s="27">
        <v>14</v>
      </c>
      <c r="E81" s="28">
        <v>3613</v>
      </c>
      <c r="F81" s="29" t="s">
        <v>584</v>
      </c>
      <c r="G81" s="8"/>
      <c r="H81" s="8"/>
      <c r="I81" s="8"/>
      <c r="J81" s="8"/>
    </row>
    <row r="82" spans="1:10" s="9" customFormat="1" ht="41.25" customHeight="1" x14ac:dyDescent="0.2">
      <c r="A82" s="30" t="s">
        <v>815</v>
      </c>
      <c r="B82" s="25" t="s">
        <v>90</v>
      </c>
      <c r="C82" s="26">
        <v>3572</v>
      </c>
      <c r="D82" s="27">
        <v>14</v>
      </c>
      <c r="E82" s="28">
        <v>750</v>
      </c>
      <c r="F82" s="29" t="s">
        <v>585</v>
      </c>
      <c r="G82" s="8"/>
      <c r="H82" s="8"/>
      <c r="I82" s="8"/>
      <c r="J82" s="8"/>
    </row>
    <row r="83" spans="1:10" s="9" customFormat="1" ht="67.5" customHeight="1" x14ac:dyDescent="0.2">
      <c r="A83" s="30" t="s">
        <v>91</v>
      </c>
      <c r="B83" s="25" t="s">
        <v>92</v>
      </c>
      <c r="C83" s="31">
        <v>3292</v>
      </c>
      <c r="D83" s="27">
        <v>14</v>
      </c>
      <c r="E83" s="28">
        <v>1643.3000000000002</v>
      </c>
      <c r="F83" s="29" t="s">
        <v>586</v>
      </c>
      <c r="G83" s="8"/>
      <c r="H83" s="8"/>
      <c r="I83" s="8"/>
      <c r="J83" s="8"/>
    </row>
    <row r="84" spans="1:10" s="9" customFormat="1" ht="54.75" customHeight="1" x14ac:dyDescent="0.2">
      <c r="A84" s="30" t="s">
        <v>91</v>
      </c>
      <c r="B84" s="25" t="s">
        <v>510</v>
      </c>
      <c r="C84" s="31">
        <v>7038</v>
      </c>
      <c r="D84" s="27">
        <v>14</v>
      </c>
      <c r="E84" s="28">
        <v>3077.5</v>
      </c>
      <c r="F84" s="29" t="s">
        <v>587</v>
      </c>
      <c r="G84" s="8"/>
      <c r="H84" s="8"/>
      <c r="I84" s="8"/>
      <c r="J84" s="8"/>
    </row>
    <row r="85" spans="1:10" s="9" customFormat="1" ht="54.75" customHeight="1" x14ac:dyDescent="0.2">
      <c r="A85" s="30" t="s">
        <v>91</v>
      </c>
      <c r="B85" s="25" t="s">
        <v>511</v>
      </c>
      <c r="C85" s="31">
        <v>7048</v>
      </c>
      <c r="D85" s="27">
        <v>14</v>
      </c>
      <c r="E85" s="28">
        <v>7250</v>
      </c>
      <c r="F85" s="29" t="s">
        <v>588</v>
      </c>
      <c r="G85" s="8"/>
      <c r="H85" s="8"/>
      <c r="I85" s="8"/>
      <c r="J85" s="8"/>
    </row>
    <row r="86" spans="1:10" s="9" customFormat="1" ht="54.75" customHeight="1" x14ac:dyDescent="0.2">
      <c r="A86" s="30" t="s">
        <v>91</v>
      </c>
      <c r="B86" s="25" t="s">
        <v>512</v>
      </c>
      <c r="C86" s="31">
        <v>7056</v>
      </c>
      <c r="D86" s="27">
        <v>14</v>
      </c>
      <c r="E86" s="28">
        <v>15000</v>
      </c>
      <c r="F86" s="29" t="s">
        <v>589</v>
      </c>
      <c r="G86" s="8"/>
      <c r="H86" s="8"/>
      <c r="I86" s="8"/>
      <c r="J86" s="8"/>
    </row>
    <row r="87" spans="1:10" s="9" customFormat="1" ht="80.25" customHeight="1" x14ac:dyDescent="0.2">
      <c r="A87" s="30" t="s">
        <v>91</v>
      </c>
      <c r="B87" s="25" t="s">
        <v>513</v>
      </c>
      <c r="C87" s="31">
        <v>7058</v>
      </c>
      <c r="D87" s="27">
        <v>14</v>
      </c>
      <c r="E87" s="28">
        <v>14160</v>
      </c>
      <c r="F87" s="13" t="s">
        <v>590</v>
      </c>
      <c r="G87" s="8"/>
      <c r="H87" s="8"/>
      <c r="I87" s="8"/>
      <c r="J87" s="8"/>
    </row>
    <row r="88" spans="1:10" s="9" customFormat="1" ht="63.75" x14ac:dyDescent="0.2">
      <c r="A88" s="30" t="s">
        <v>91</v>
      </c>
      <c r="B88" s="25" t="s">
        <v>822</v>
      </c>
      <c r="C88" s="31">
        <v>7062</v>
      </c>
      <c r="D88" s="27">
        <v>9</v>
      </c>
      <c r="E88" s="28">
        <v>8000</v>
      </c>
      <c r="F88" s="13" t="s">
        <v>845</v>
      </c>
      <c r="G88" s="32"/>
      <c r="H88" s="8"/>
      <c r="I88" s="8"/>
      <c r="J88" s="8"/>
    </row>
    <row r="89" spans="1:10" s="9" customFormat="1" ht="54.75" customHeight="1" x14ac:dyDescent="0.2">
      <c r="A89" s="30" t="s">
        <v>91</v>
      </c>
      <c r="B89" s="25" t="s">
        <v>833</v>
      </c>
      <c r="C89" s="31">
        <v>7039</v>
      </c>
      <c r="D89" s="27">
        <v>9</v>
      </c>
      <c r="E89" s="28">
        <v>155.9</v>
      </c>
      <c r="F89" s="13" t="s">
        <v>834</v>
      </c>
      <c r="G89" s="32"/>
      <c r="H89" s="8"/>
      <c r="I89" s="8"/>
      <c r="J89" s="8"/>
    </row>
    <row r="90" spans="1:10" s="9" customFormat="1" ht="54.75" customHeight="1" x14ac:dyDescent="0.2">
      <c r="A90" s="30" t="s">
        <v>91</v>
      </c>
      <c r="B90" s="25" t="s">
        <v>835</v>
      </c>
      <c r="C90" s="31">
        <v>7040</v>
      </c>
      <c r="D90" s="27">
        <v>9</v>
      </c>
      <c r="E90" s="28">
        <v>125.2</v>
      </c>
      <c r="F90" s="13" t="s">
        <v>834</v>
      </c>
      <c r="G90" s="32"/>
      <c r="H90" s="8"/>
      <c r="I90" s="8"/>
      <c r="J90" s="8"/>
    </row>
    <row r="91" spans="1:10" s="9" customFormat="1" ht="80.25" customHeight="1" x14ac:dyDescent="0.2">
      <c r="A91" s="24" t="s">
        <v>93</v>
      </c>
      <c r="B91" s="25" t="s">
        <v>94</v>
      </c>
      <c r="C91" s="26">
        <v>3294</v>
      </c>
      <c r="D91" s="27">
        <v>14</v>
      </c>
      <c r="E91" s="28">
        <v>38.900000000000006</v>
      </c>
      <c r="F91" s="13" t="s">
        <v>591</v>
      </c>
      <c r="G91" s="8"/>
      <c r="H91" s="8"/>
      <c r="I91" s="8"/>
      <c r="J91" s="8"/>
    </row>
    <row r="92" spans="1:10" s="9" customFormat="1" ht="80.25" customHeight="1" x14ac:dyDescent="0.2">
      <c r="A92" s="24" t="s">
        <v>93</v>
      </c>
      <c r="B92" s="25" t="s">
        <v>95</v>
      </c>
      <c r="C92" s="26">
        <v>3377</v>
      </c>
      <c r="D92" s="27">
        <v>14</v>
      </c>
      <c r="E92" s="28">
        <v>1988.5</v>
      </c>
      <c r="F92" s="29" t="s">
        <v>592</v>
      </c>
      <c r="G92" s="8"/>
      <c r="H92" s="8"/>
      <c r="I92" s="8"/>
      <c r="J92" s="8"/>
    </row>
    <row r="93" spans="1:10" s="9" customFormat="1" ht="54.75" customHeight="1" x14ac:dyDescent="0.2">
      <c r="A93" s="24" t="s">
        <v>93</v>
      </c>
      <c r="B93" s="25" t="s">
        <v>96</v>
      </c>
      <c r="C93" s="26">
        <v>3452</v>
      </c>
      <c r="D93" s="27">
        <v>14</v>
      </c>
      <c r="E93" s="28">
        <v>42652.3</v>
      </c>
      <c r="F93" s="29" t="s">
        <v>593</v>
      </c>
      <c r="G93" s="8"/>
      <c r="H93" s="8"/>
      <c r="I93" s="8"/>
      <c r="J93" s="8"/>
    </row>
    <row r="94" spans="1:10" s="9" customFormat="1" ht="67.5" customHeight="1" x14ac:dyDescent="0.2">
      <c r="A94" s="24" t="s">
        <v>93</v>
      </c>
      <c r="B94" s="25" t="s">
        <v>97</v>
      </c>
      <c r="C94" s="26">
        <v>3487</v>
      </c>
      <c r="D94" s="27">
        <v>14</v>
      </c>
      <c r="E94" s="28">
        <v>8221.2000000000007</v>
      </c>
      <c r="F94" s="29" t="s">
        <v>829</v>
      </c>
      <c r="G94" s="8"/>
      <c r="H94" s="8"/>
      <c r="I94" s="8"/>
      <c r="J94" s="8"/>
    </row>
    <row r="95" spans="1:10" s="9" customFormat="1" ht="54.75" customHeight="1" x14ac:dyDescent="0.2">
      <c r="A95" s="24" t="s">
        <v>93</v>
      </c>
      <c r="B95" s="25" t="s">
        <v>98</v>
      </c>
      <c r="C95" s="26">
        <v>3499</v>
      </c>
      <c r="D95" s="27">
        <v>14</v>
      </c>
      <c r="E95" s="28">
        <v>2000</v>
      </c>
      <c r="F95" s="29" t="s">
        <v>594</v>
      </c>
      <c r="G95" s="8"/>
      <c r="H95" s="8"/>
      <c r="I95" s="8"/>
      <c r="J95" s="8"/>
    </row>
    <row r="96" spans="1:10" s="9" customFormat="1" ht="80.25" customHeight="1" x14ac:dyDescent="0.2">
      <c r="A96" s="24" t="s">
        <v>93</v>
      </c>
      <c r="B96" s="25" t="s">
        <v>514</v>
      </c>
      <c r="C96" s="26">
        <v>3427</v>
      </c>
      <c r="D96" s="27">
        <v>11</v>
      </c>
      <c r="E96" s="28">
        <v>131840.6</v>
      </c>
      <c r="F96" s="29" t="s">
        <v>595</v>
      </c>
      <c r="G96" s="8"/>
      <c r="H96" s="8"/>
      <c r="I96" s="8"/>
      <c r="J96" s="8"/>
    </row>
    <row r="97" spans="1:10" s="9" customFormat="1" ht="80.25" customHeight="1" x14ac:dyDescent="0.2">
      <c r="A97" s="24" t="s">
        <v>93</v>
      </c>
      <c r="B97" s="25" t="s">
        <v>515</v>
      </c>
      <c r="C97" s="26">
        <v>3504</v>
      </c>
      <c r="D97" s="27">
        <v>11</v>
      </c>
      <c r="E97" s="28">
        <v>196104.4</v>
      </c>
      <c r="F97" s="29" t="s">
        <v>596</v>
      </c>
      <c r="G97" s="8"/>
      <c r="H97" s="8"/>
      <c r="I97" s="8"/>
      <c r="J97" s="8"/>
    </row>
    <row r="98" spans="1:10" s="9" customFormat="1" ht="81" customHeight="1" thickBot="1" x14ac:dyDescent="0.25">
      <c r="A98" s="33" t="s">
        <v>93</v>
      </c>
      <c r="B98" s="34" t="s">
        <v>516</v>
      </c>
      <c r="C98" s="35">
        <v>3570</v>
      </c>
      <c r="D98" s="36">
        <v>11</v>
      </c>
      <c r="E98" s="37">
        <v>138289</v>
      </c>
      <c r="F98" s="38" t="s">
        <v>597</v>
      </c>
      <c r="G98" s="8"/>
      <c r="H98" s="8"/>
      <c r="I98" s="8"/>
      <c r="J98" s="8"/>
    </row>
    <row r="99" spans="1:10" s="9" customFormat="1" ht="18" customHeight="1" thickBot="1" x14ac:dyDescent="0.25">
      <c r="A99" s="39" t="s">
        <v>99</v>
      </c>
      <c r="B99" s="40"/>
      <c r="C99" s="40"/>
      <c r="D99" s="41"/>
      <c r="E99" s="42">
        <f>SUM(E6:E98)</f>
        <v>1344867.0999999999</v>
      </c>
      <c r="F99" s="43"/>
      <c r="G99" s="8"/>
      <c r="H99" s="8"/>
      <c r="I99" s="8"/>
      <c r="J99" s="8"/>
    </row>
    <row r="100" spans="1:10" x14ac:dyDescent="0.2">
      <c r="F100" s="46"/>
    </row>
    <row r="101" spans="1:10" x14ac:dyDescent="0.2">
      <c r="F101" s="46"/>
    </row>
    <row r="102" spans="1:10" x14ac:dyDescent="0.2">
      <c r="F102" s="46"/>
    </row>
    <row r="103" spans="1:10" x14ac:dyDescent="0.2">
      <c r="F103" s="46"/>
    </row>
  </sheetData>
  <mergeCells count="1">
    <mergeCell ref="A1:F1"/>
  </mergeCells>
  <phoneticPr fontId="0" type="noConversion"/>
  <pageMargins left="0.31496062992125984" right="0.31496062992125984" top="0.78740157480314965" bottom="0.59055118110236227" header="0.31496062992125984" footer="0.11811023622047245"/>
  <pageSetup paperSize="9" scale="97" fitToHeight="0" orientation="landscape" r:id="rId1"/>
  <headerFooter>
    <oddHeader>&amp;L&amp;"Tahoma,Kurzíva"&amp;9Návrh rozpočtu na rok 2024
Příloha č. 11&amp;R&amp;"Tahoma,Kurzíva"&amp;9Přehled nedočerpaných výdajů roku 2023, které budou zapojeny do upraveného rozpočtu na rok 2024
Akce spolufinancované z evropských finančních zdrojů</oddHeader>
    <oddFooter>&amp;C&amp;"Tahoma,Obyčejné"&amp;P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40D3E-4A02-401F-99F3-BCC17FB5F066}">
  <sheetPr>
    <pageSetUpPr fitToPage="1"/>
  </sheetPr>
  <dimension ref="A1:J203"/>
  <sheetViews>
    <sheetView zoomScaleNormal="100" zoomScaleSheetLayoutView="100" workbookViewId="0">
      <pane ySplit="4" topLeftCell="A5" activePane="bottomLeft" state="frozen"/>
      <selection activeCell="F87" sqref="F87"/>
      <selection pane="bottomLeft" activeCell="G2" sqref="G2"/>
    </sheetView>
  </sheetViews>
  <sheetFormatPr defaultColWidth="9.140625" defaultRowHeight="15" x14ac:dyDescent="0.2"/>
  <cols>
    <col min="1" max="1" width="12.5703125" style="1" customWidth="1"/>
    <col min="2" max="2" width="35.42578125" style="91" customWidth="1"/>
    <col min="3" max="3" width="5.7109375" style="44" hidden="1" customWidth="1"/>
    <col min="4" max="4" width="9.140625" style="1" hidden="1" customWidth="1"/>
    <col min="5" max="5" width="13.140625" style="45" customWidth="1"/>
    <col min="6" max="6" width="86.28515625" style="1" customWidth="1"/>
    <col min="7" max="7" width="18.42578125" style="92" customWidth="1"/>
    <col min="8" max="16384" width="9.140625" style="1"/>
  </cols>
  <sheetData>
    <row r="1" spans="1:10" customFormat="1" x14ac:dyDescent="0.2">
      <c r="A1" s="15"/>
      <c r="B1" s="47"/>
      <c r="C1" s="16"/>
      <c r="D1" s="15"/>
      <c r="G1" s="48"/>
    </row>
    <row r="2" spans="1:10" customFormat="1" ht="15.75" customHeight="1" x14ac:dyDescent="0.2">
      <c r="A2" s="17" t="s">
        <v>100</v>
      </c>
      <c r="B2" s="49"/>
      <c r="C2" s="17"/>
      <c r="D2" s="1"/>
      <c r="G2" s="48"/>
    </row>
    <row r="3" spans="1:10" customFormat="1" ht="13.5" thickBot="1" x14ac:dyDescent="0.25">
      <c r="B3" s="50"/>
      <c r="G3" s="48"/>
    </row>
    <row r="4" spans="1:10" s="2" customFormat="1" ht="45" customHeight="1" x14ac:dyDescent="0.2">
      <c r="A4" s="51" t="s">
        <v>3</v>
      </c>
      <c r="B4" s="52" t="s">
        <v>4</v>
      </c>
      <c r="C4" s="53" t="s">
        <v>5</v>
      </c>
      <c r="D4" s="54" t="s">
        <v>2</v>
      </c>
      <c r="E4" s="55" t="s">
        <v>6</v>
      </c>
      <c r="F4" s="56" t="s">
        <v>7</v>
      </c>
      <c r="G4" s="57"/>
    </row>
    <row r="5" spans="1:10" s="7" customFormat="1" ht="66.75" customHeight="1" x14ac:dyDescent="0.2">
      <c r="A5" s="24" t="s">
        <v>8</v>
      </c>
      <c r="B5" s="25" t="s">
        <v>101</v>
      </c>
      <c r="C5" s="26">
        <v>4081</v>
      </c>
      <c r="D5" s="27">
        <v>7</v>
      </c>
      <c r="E5" s="28">
        <v>128854.70000000001</v>
      </c>
      <c r="F5" s="29" t="s">
        <v>102</v>
      </c>
      <c r="G5" s="58"/>
      <c r="H5" s="6"/>
      <c r="I5" s="6"/>
      <c r="J5" s="6"/>
    </row>
    <row r="6" spans="1:10" s="7" customFormat="1" ht="54.75" customHeight="1" x14ac:dyDescent="0.2">
      <c r="A6" s="24" t="s">
        <v>8</v>
      </c>
      <c r="B6" s="25" t="s">
        <v>103</v>
      </c>
      <c r="C6" s="26">
        <v>4246</v>
      </c>
      <c r="D6" s="27">
        <v>7</v>
      </c>
      <c r="E6" s="28">
        <v>27322.300000000003</v>
      </c>
      <c r="F6" s="29" t="s">
        <v>104</v>
      </c>
      <c r="G6" s="58"/>
      <c r="H6" s="6"/>
      <c r="I6" s="6"/>
      <c r="J6" s="6"/>
    </row>
    <row r="7" spans="1:10" s="7" customFormat="1" ht="95.25" customHeight="1" x14ac:dyDescent="0.2">
      <c r="A7" s="24" t="s">
        <v>8</v>
      </c>
      <c r="B7" s="25" t="s">
        <v>687</v>
      </c>
      <c r="C7" s="26">
        <v>4342</v>
      </c>
      <c r="D7" s="27">
        <v>7</v>
      </c>
      <c r="E7" s="28">
        <v>500</v>
      </c>
      <c r="F7" s="29" t="s">
        <v>105</v>
      </c>
      <c r="G7" s="58"/>
      <c r="H7" s="6"/>
      <c r="I7" s="6"/>
      <c r="J7" s="6"/>
    </row>
    <row r="8" spans="1:10" s="7" customFormat="1" ht="54.75" customHeight="1" x14ac:dyDescent="0.2">
      <c r="A8" s="24" t="s">
        <v>8</v>
      </c>
      <c r="B8" s="25" t="s">
        <v>688</v>
      </c>
      <c r="C8" s="26">
        <v>4343</v>
      </c>
      <c r="D8" s="27">
        <v>7</v>
      </c>
      <c r="E8" s="28">
        <v>1500</v>
      </c>
      <c r="F8" s="29" t="s">
        <v>106</v>
      </c>
      <c r="G8" s="58"/>
      <c r="H8" s="6"/>
      <c r="I8" s="6"/>
      <c r="J8" s="6"/>
    </row>
    <row r="9" spans="1:10" s="7" customFormat="1" ht="95.25" customHeight="1" x14ac:dyDescent="0.2">
      <c r="A9" s="24" t="s">
        <v>8</v>
      </c>
      <c r="B9" s="25" t="s">
        <v>107</v>
      </c>
      <c r="C9" s="26">
        <v>5954</v>
      </c>
      <c r="D9" s="27">
        <v>7</v>
      </c>
      <c r="E9" s="28">
        <v>34273.599999999999</v>
      </c>
      <c r="F9" s="29" t="s">
        <v>108</v>
      </c>
      <c r="G9" s="58"/>
      <c r="H9" s="6"/>
      <c r="I9" s="6"/>
      <c r="J9" s="6"/>
    </row>
    <row r="10" spans="1:10" s="7" customFormat="1" ht="41.25" customHeight="1" x14ac:dyDescent="0.2">
      <c r="A10" s="24" t="s">
        <v>8</v>
      </c>
      <c r="B10" s="25" t="s">
        <v>109</v>
      </c>
      <c r="C10" s="26">
        <v>4079</v>
      </c>
      <c r="D10" s="27">
        <v>7</v>
      </c>
      <c r="E10" s="28">
        <v>20896</v>
      </c>
      <c r="F10" s="29" t="s">
        <v>635</v>
      </c>
      <c r="G10" s="58"/>
      <c r="H10" s="6"/>
      <c r="I10" s="6"/>
      <c r="J10" s="6"/>
    </row>
    <row r="11" spans="1:10" s="7" customFormat="1" ht="80.25" customHeight="1" x14ac:dyDescent="0.2">
      <c r="A11" s="30" t="s">
        <v>8</v>
      </c>
      <c r="B11" s="25" t="s">
        <v>598</v>
      </c>
      <c r="C11" s="26">
        <v>4355</v>
      </c>
      <c r="D11" s="27">
        <v>16</v>
      </c>
      <c r="E11" s="28">
        <v>8000</v>
      </c>
      <c r="F11" s="29" t="s">
        <v>636</v>
      </c>
      <c r="G11" s="58"/>
      <c r="H11" s="6"/>
      <c r="I11" s="6"/>
      <c r="J11" s="6"/>
    </row>
    <row r="12" spans="1:10" s="7" customFormat="1" ht="95.25" customHeight="1" x14ac:dyDescent="0.2">
      <c r="A12" s="30" t="s">
        <v>8</v>
      </c>
      <c r="B12" s="25" t="s">
        <v>599</v>
      </c>
      <c r="C12" s="26">
        <v>4191</v>
      </c>
      <c r="D12" s="27">
        <v>16</v>
      </c>
      <c r="E12" s="28">
        <v>13500</v>
      </c>
      <c r="F12" s="29" t="s">
        <v>680</v>
      </c>
      <c r="G12" s="58"/>
      <c r="H12" s="6"/>
      <c r="I12" s="6"/>
      <c r="J12" s="6"/>
    </row>
    <row r="13" spans="1:10" s="7" customFormat="1" ht="55.5" customHeight="1" x14ac:dyDescent="0.2">
      <c r="A13" s="30" t="s">
        <v>8</v>
      </c>
      <c r="B13" s="25" t="s">
        <v>600</v>
      </c>
      <c r="C13" s="26">
        <v>4333</v>
      </c>
      <c r="D13" s="27">
        <v>16</v>
      </c>
      <c r="E13" s="28">
        <v>7000</v>
      </c>
      <c r="F13" s="29" t="s">
        <v>637</v>
      </c>
      <c r="G13" s="58"/>
      <c r="H13" s="6"/>
      <c r="I13" s="6"/>
      <c r="J13" s="6"/>
    </row>
    <row r="14" spans="1:10" s="7" customFormat="1" ht="108" customHeight="1" x14ac:dyDescent="0.2">
      <c r="A14" s="30" t="s">
        <v>8</v>
      </c>
      <c r="B14" s="25" t="s">
        <v>601</v>
      </c>
      <c r="C14" s="26">
        <v>4334</v>
      </c>
      <c r="D14" s="27">
        <v>16</v>
      </c>
      <c r="E14" s="28">
        <v>5800</v>
      </c>
      <c r="F14" s="29" t="s">
        <v>638</v>
      </c>
      <c r="G14" s="58"/>
      <c r="H14" s="6"/>
      <c r="I14" s="6"/>
      <c r="J14" s="6"/>
    </row>
    <row r="15" spans="1:10" s="7" customFormat="1" ht="80.25" customHeight="1" x14ac:dyDescent="0.2">
      <c r="A15" s="30" t="s">
        <v>8</v>
      </c>
      <c r="B15" s="25" t="s">
        <v>602</v>
      </c>
      <c r="C15" s="26">
        <v>4335</v>
      </c>
      <c r="D15" s="27">
        <v>16</v>
      </c>
      <c r="E15" s="28">
        <v>4100</v>
      </c>
      <c r="F15" s="29" t="s">
        <v>681</v>
      </c>
      <c r="G15" s="58"/>
      <c r="H15" s="6"/>
      <c r="I15" s="6"/>
      <c r="J15" s="6"/>
    </row>
    <row r="16" spans="1:10" s="7" customFormat="1" ht="120" customHeight="1" x14ac:dyDescent="0.2">
      <c r="A16" s="59" t="s">
        <v>8</v>
      </c>
      <c r="B16" s="34" t="s">
        <v>806</v>
      </c>
      <c r="C16" s="26">
        <v>4700</v>
      </c>
      <c r="D16" s="27">
        <v>16</v>
      </c>
      <c r="E16" s="28">
        <v>140000</v>
      </c>
      <c r="F16" s="29" t="s">
        <v>843</v>
      </c>
      <c r="G16" s="58"/>
      <c r="H16" s="6"/>
      <c r="I16" s="6"/>
      <c r="J16" s="6"/>
    </row>
    <row r="17" spans="1:10" s="7" customFormat="1" ht="108" customHeight="1" x14ac:dyDescent="0.2">
      <c r="A17" s="136" t="s">
        <v>110</v>
      </c>
      <c r="B17" s="134" t="s">
        <v>111</v>
      </c>
      <c r="C17" s="31">
        <v>5057</v>
      </c>
      <c r="D17" s="27">
        <v>7</v>
      </c>
      <c r="E17" s="28">
        <v>4038.1</v>
      </c>
      <c r="F17" s="29" t="s">
        <v>639</v>
      </c>
      <c r="G17" s="58"/>
      <c r="H17" s="6"/>
      <c r="I17" s="6"/>
      <c r="J17" s="6"/>
    </row>
    <row r="18" spans="1:10" s="7" customFormat="1" ht="95.25" customHeight="1" x14ac:dyDescent="0.2">
      <c r="A18" s="137"/>
      <c r="B18" s="135"/>
      <c r="C18" s="31">
        <v>5057</v>
      </c>
      <c r="D18" s="27">
        <v>15</v>
      </c>
      <c r="E18" s="28">
        <v>752.7</v>
      </c>
      <c r="F18" s="29" t="s">
        <v>656</v>
      </c>
      <c r="G18" s="58"/>
      <c r="H18" s="6"/>
      <c r="I18" s="6"/>
      <c r="J18" s="6"/>
    </row>
    <row r="19" spans="1:10" s="7" customFormat="1" ht="140.25" x14ac:dyDescent="0.2">
      <c r="A19" s="136" t="s">
        <v>110</v>
      </c>
      <c r="B19" s="134" t="s">
        <v>603</v>
      </c>
      <c r="C19" s="31">
        <v>5344</v>
      </c>
      <c r="D19" s="27">
        <v>25</v>
      </c>
      <c r="E19" s="28">
        <v>26034.2</v>
      </c>
      <c r="F19" s="29" t="s">
        <v>640</v>
      </c>
      <c r="G19" s="58"/>
      <c r="H19" s="6"/>
      <c r="I19" s="6"/>
      <c r="J19" s="6"/>
    </row>
    <row r="20" spans="1:10" s="7" customFormat="1" ht="67.5" customHeight="1" x14ac:dyDescent="0.2">
      <c r="A20" s="137"/>
      <c r="B20" s="135"/>
      <c r="C20" s="60" t="s">
        <v>112</v>
      </c>
      <c r="D20" s="27">
        <v>13</v>
      </c>
      <c r="E20" s="61">
        <v>100.5</v>
      </c>
      <c r="F20" s="29" t="s">
        <v>113</v>
      </c>
      <c r="G20" s="58"/>
      <c r="H20" s="132"/>
      <c r="I20" s="132"/>
      <c r="J20" s="6"/>
    </row>
    <row r="21" spans="1:10" s="7" customFormat="1" ht="81" customHeight="1" x14ac:dyDescent="0.2">
      <c r="A21" s="24" t="s">
        <v>110</v>
      </c>
      <c r="B21" s="25" t="s">
        <v>117</v>
      </c>
      <c r="C21" s="26">
        <v>4707</v>
      </c>
      <c r="D21" s="27">
        <v>7</v>
      </c>
      <c r="E21" s="28">
        <v>253.6</v>
      </c>
      <c r="F21" s="29" t="s">
        <v>643</v>
      </c>
      <c r="G21" s="58"/>
      <c r="H21" s="6"/>
      <c r="I21" s="6"/>
      <c r="J21" s="6"/>
    </row>
    <row r="22" spans="1:10" s="7" customFormat="1" ht="80.25" customHeight="1" x14ac:dyDescent="0.2">
      <c r="A22" s="30" t="s">
        <v>21</v>
      </c>
      <c r="B22" s="25" t="s">
        <v>114</v>
      </c>
      <c r="C22" s="26">
        <v>4769</v>
      </c>
      <c r="D22" s="27">
        <v>19</v>
      </c>
      <c r="E22" s="28">
        <v>313</v>
      </c>
      <c r="F22" s="29" t="s">
        <v>844</v>
      </c>
      <c r="G22" s="58"/>
      <c r="H22" s="6"/>
      <c r="I22" s="6"/>
      <c r="J22" s="6"/>
    </row>
    <row r="23" spans="1:10" s="7" customFormat="1" ht="81" customHeight="1" x14ac:dyDescent="0.2">
      <c r="A23" s="30" t="s">
        <v>21</v>
      </c>
      <c r="B23" s="25" t="s">
        <v>604</v>
      </c>
      <c r="C23" s="26">
        <v>5878</v>
      </c>
      <c r="D23" s="27">
        <v>19</v>
      </c>
      <c r="E23" s="28">
        <v>15016.4</v>
      </c>
      <c r="F23" s="29" t="s">
        <v>777</v>
      </c>
      <c r="G23" s="58"/>
      <c r="H23" s="6"/>
      <c r="I23" s="6"/>
      <c r="J23" s="6"/>
    </row>
    <row r="24" spans="1:10" s="7" customFormat="1" ht="81" customHeight="1" x14ac:dyDescent="0.2">
      <c r="A24" s="30" t="s">
        <v>21</v>
      </c>
      <c r="B24" s="25" t="s">
        <v>116</v>
      </c>
      <c r="C24" s="26">
        <v>4303</v>
      </c>
      <c r="D24" s="27">
        <v>7</v>
      </c>
      <c r="E24" s="28">
        <v>155.5</v>
      </c>
      <c r="F24" s="29" t="s">
        <v>642</v>
      </c>
      <c r="G24" s="58"/>
      <c r="H24" s="6"/>
      <c r="I24" s="6"/>
      <c r="J24" s="6"/>
    </row>
    <row r="25" spans="1:10" s="7" customFormat="1" ht="63.75" x14ac:dyDescent="0.2">
      <c r="A25" s="138" t="s">
        <v>22</v>
      </c>
      <c r="B25" s="134" t="s">
        <v>605</v>
      </c>
      <c r="C25" s="26">
        <v>5338</v>
      </c>
      <c r="D25" s="27">
        <v>2</v>
      </c>
      <c r="E25" s="28">
        <v>2600</v>
      </c>
      <c r="F25" s="13" t="s">
        <v>644</v>
      </c>
      <c r="G25" s="58"/>
      <c r="H25" s="6"/>
      <c r="I25" s="6"/>
      <c r="J25" s="6"/>
    </row>
    <row r="26" spans="1:10" s="7" customFormat="1" ht="63.75" x14ac:dyDescent="0.2">
      <c r="A26" s="139"/>
      <c r="B26" s="135"/>
      <c r="C26" s="26">
        <v>5338</v>
      </c>
      <c r="D26" s="27">
        <v>2</v>
      </c>
      <c r="E26" s="28">
        <v>1369.7</v>
      </c>
      <c r="F26" s="29" t="s">
        <v>645</v>
      </c>
      <c r="G26" s="58"/>
      <c r="H26" s="6"/>
      <c r="I26" s="6"/>
      <c r="J26" s="6"/>
    </row>
    <row r="27" spans="1:10" s="7" customFormat="1" ht="67.5" customHeight="1" x14ac:dyDescent="0.2">
      <c r="A27" s="138" t="s">
        <v>22</v>
      </c>
      <c r="B27" s="134" t="s">
        <v>118</v>
      </c>
      <c r="C27" s="26">
        <v>5337</v>
      </c>
      <c r="D27" s="27">
        <v>5</v>
      </c>
      <c r="E27" s="28">
        <v>965</v>
      </c>
      <c r="F27" s="38" t="s">
        <v>646</v>
      </c>
      <c r="G27" s="58"/>
      <c r="H27" s="6"/>
      <c r="I27" s="6"/>
      <c r="J27" s="6"/>
    </row>
    <row r="28" spans="1:10" s="7" customFormat="1" ht="41.25" customHeight="1" x14ac:dyDescent="0.2">
      <c r="A28" s="140"/>
      <c r="B28" s="141"/>
      <c r="C28" s="26">
        <v>5337</v>
      </c>
      <c r="D28" s="27">
        <v>5</v>
      </c>
      <c r="E28" s="28">
        <v>7486.9</v>
      </c>
      <c r="F28" s="29" t="s">
        <v>798</v>
      </c>
      <c r="G28" s="58"/>
      <c r="H28" s="6"/>
      <c r="I28" s="6"/>
      <c r="J28" s="6"/>
    </row>
    <row r="29" spans="1:10" s="7" customFormat="1" ht="80.25" customHeight="1" x14ac:dyDescent="0.2">
      <c r="A29" s="140"/>
      <c r="B29" s="141"/>
      <c r="C29" s="26">
        <v>5337</v>
      </c>
      <c r="D29" s="27">
        <v>5</v>
      </c>
      <c r="E29" s="28">
        <v>318</v>
      </c>
      <c r="F29" s="62" t="s">
        <v>119</v>
      </c>
      <c r="G29" s="58"/>
      <c r="H29" s="6"/>
      <c r="I29" s="6"/>
      <c r="J29" s="6"/>
    </row>
    <row r="30" spans="1:10" s="7" customFormat="1" ht="54.75" customHeight="1" x14ac:dyDescent="0.2">
      <c r="A30" s="139"/>
      <c r="B30" s="135"/>
      <c r="C30" s="26">
        <v>5337</v>
      </c>
      <c r="D30" s="27">
        <v>5</v>
      </c>
      <c r="E30" s="28">
        <v>86.7</v>
      </c>
      <c r="F30" s="29" t="s">
        <v>120</v>
      </c>
      <c r="G30" s="58"/>
      <c r="H30" s="6"/>
      <c r="I30" s="6"/>
      <c r="J30" s="6"/>
    </row>
    <row r="31" spans="1:10" s="7" customFormat="1" ht="140.25" x14ac:dyDescent="0.2">
      <c r="A31" s="30" t="s">
        <v>22</v>
      </c>
      <c r="B31" s="25" t="s">
        <v>121</v>
      </c>
      <c r="C31" s="31">
        <v>4077</v>
      </c>
      <c r="D31" s="27">
        <v>7</v>
      </c>
      <c r="E31" s="28">
        <v>6395</v>
      </c>
      <c r="F31" s="29" t="s">
        <v>778</v>
      </c>
      <c r="G31" s="58"/>
      <c r="H31" s="6"/>
      <c r="I31" s="6"/>
      <c r="J31" s="6"/>
    </row>
    <row r="32" spans="1:10" s="7" customFormat="1" ht="95.25" customHeight="1" x14ac:dyDescent="0.2">
      <c r="A32" s="30" t="s">
        <v>28</v>
      </c>
      <c r="B32" s="25" t="s">
        <v>122</v>
      </c>
      <c r="C32" s="26">
        <v>4984</v>
      </c>
      <c r="D32" s="27">
        <v>7</v>
      </c>
      <c r="E32" s="28">
        <v>606.70000000000005</v>
      </c>
      <c r="F32" s="29" t="s">
        <v>123</v>
      </c>
      <c r="G32" s="58"/>
      <c r="H32" s="6"/>
      <c r="I32" s="6"/>
      <c r="J32" s="6"/>
    </row>
    <row r="33" spans="1:10" s="7" customFormat="1" ht="67.5" customHeight="1" x14ac:dyDescent="0.2">
      <c r="A33" s="30" t="s">
        <v>28</v>
      </c>
      <c r="B33" s="25" t="s">
        <v>124</v>
      </c>
      <c r="C33" s="26">
        <v>5630</v>
      </c>
      <c r="D33" s="27">
        <v>7</v>
      </c>
      <c r="E33" s="28">
        <v>1300</v>
      </c>
      <c r="F33" s="29" t="s">
        <v>125</v>
      </c>
      <c r="G33" s="58"/>
      <c r="H33" s="6"/>
      <c r="I33" s="6"/>
      <c r="J33" s="6"/>
    </row>
    <row r="34" spans="1:10" s="7" customFormat="1" ht="51" x14ac:dyDescent="0.2">
      <c r="A34" s="30" t="s">
        <v>28</v>
      </c>
      <c r="B34" s="25" t="s">
        <v>126</v>
      </c>
      <c r="C34" s="26">
        <v>4137</v>
      </c>
      <c r="D34" s="27">
        <v>7</v>
      </c>
      <c r="E34" s="28">
        <v>2921.4</v>
      </c>
      <c r="F34" s="29" t="s">
        <v>647</v>
      </c>
      <c r="G34" s="58"/>
      <c r="H34" s="6"/>
      <c r="I34" s="6"/>
      <c r="J34" s="6"/>
    </row>
    <row r="35" spans="1:10" s="7" customFormat="1" ht="54.75" customHeight="1" x14ac:dyDescent="0.2">
      <c r="A35" s="30" t="s">
        <v>30</v>
      </c>
      <c r="B35" s="25" t="s">
        <v>127</v>
      </c>
      <c r="C35" s="31">
        <v>4042</v>
      </c>
      <c r="D35" s="27">
        <v>7</v>
      </c>
      <c r="E35" s="28">
        <v>2132.1</v>
      </c>
      <c r="F35" s="29" t="s">
        <v>617</v>
      </c>
      <c r="G35" s="58"/>
      <c r="H35" s="6"/>
      <c r="I35" s="6"/>
      <c r="J35" s="6"/>
    </row>
    <row r="36" spans="1:10" s="7" customFormat="1" ht="67.5" customHeight="1" x14ac:dyDescent="0.2">
      <c r="A36" s="30" t="s">
        <v>30</v>
      </c>
      <c r="B36" s="25" t="s">
        <v>128</v>
      </c>
      <c r="C36" s="31">
        <v>4043</v>
      </c>
      <c r="D36" s="27">
        <v>7</v>
      </c>
      <c r="E36" s="28">
        <v>3745.1</v>
      </c>
      <c r="F36" s="29" t="s">
        <v>618</v>
      </c>
      <c r="G36" s="58"/>
      <c r="H36" s="6"/>
      <c r="I36" s="6"/>
      <c r="J36" s="6"/>
    </row>
    <row r="37" spans="1:10" s="7" customFormat="1" ht="41.25" customHeight="1" x14ac:dyDescent="0.2">
      <c r="A37" s="30" t="s">
        <v>30</v>
      </c>
      <c r="B37" s="25" t="s">
        <v>129</v>
      </c>
      <c r="C37" s="31">
        <v>4067</v>
      </c>
      <c r="D37" s="27">
        <v>7</v>
      </c>
      <c r="E37" s="28">
        <v>500</v>
      </c>
      <c r="F37" s="29" t="s">
        <v>130</v>
      </c>
      <c r="G37" s="58"/>
      <c r="H37" s="6"/>
      <c r="I37" s="6"/>
      <c r="J37" s="6"/>
    </row>
    <row r="38" spans="1:10" s="7" customFormat="1" ht="41.25" customHeight="1" x14ac:dyDescent="0.2">
      <c r="A38" s="30" t="s">
        <v>30</v>
      </c>
      <c r="B38" s="25" t="s">
        <v>606</v>
      </c>
      <c r="C38" s="31">
        <v>4350</v>
      </c>
      <c r="D38" s="27">
        <v>7</v>
      </c>
      <c r="E38" s="28">
        <v>13500</v>
      </c>
      <c r="F38" s="29" t="s">
        <v>131</v>
      </c>
      <c r="G38" s="58"/>
      <c r="H38" s="6"/>
      <c r="I38" s="6"/>
      <c r="J38" s="6"/>
    </row>
    <row r="39" spans="1:10" s="7" customFormat="1" ht="41.25" customHeight="1" x14ac:dyDescent="0.2">
      <c r="A39" s="30" t="s">
        <v>30</v>
      </c>
      <c r="B39" s="25" t="s">
        <v>607</v>
      </c>
      <c r="C39" s="31">
        <v>4354</v>
      </c>
      <c r="D39" s="27">
        <v>7</v>
      </c>
      <c r="E39" s="28">
        <v>6000</v>
      </c>
      <c r="F39" s="29" t="s">
        <v>132</v>
      </c>
      <c r="G39" s="58"/>
      <c r="H39" s="6"/>
      <c r="I39" s="6"/>
      <c r="J39" s="6"/>
    </row>
    <row r="40" spans="1:10" s="7" customFormat="1" ht="41.25" customHeight="1" x14ac:dyDescent="0.2">
      <c r="A40" s="30" t="s">
        <v>30</v>
      </c>
      <c r="B40" s="25" t="s">
        <v>133</v>
      </c>
      <c r="C40" s="31">
        <v>5748</v>
      </c>
      <c r="D40" s="27">
        <v>7</v>
      </c>
      <c r="E40" s="28">
        <v>40009.1</v>
      </c>
      <c r="F40" s="29" t="s">
        <v>134</v>
      </c>
      <c r="G40" s="58"/>
      <c r="H40" s="6"/>
      <c r="I40" s="6"/>
      <c r="J40" s="6"/>
    </row>
    <row r="41" spans="1:10" s="7" customFormat="1" ht="54.75" customHeight="1" x14ac:dyDescent="0.2">
      <c r="A41" s="30" t="s">
        <v>30</v>
      </c>
      <c r="B41" s="25" t="s">
        <v>135</v>
      </c>
      <c r="C41" s="31">
        <v>5847</v>
      </c>
      <c r="D41" s="27">
        <v>7</v>
      </c>
      <c r="E41" s="28">
        <v>808.3</v>
      </c>
      <c r="F41" s="29" t="s">
        <v>136</v>
      </c>
      <c r="G41" s="58"/>
      <c r="H41" s="6"/>
      <c r="I41" s="6"/>
      <c r="J41" s="6"/>
    </row>
    <row r="42" spans="1:10" s="7" customFormat="1" ht="41.25" customHeight="1" x14ac:dyDescent="0.2">
      <c r="A42" s="30" t="s">
        <v>30</v>
      </c>
      <c r="B42" s="25" t="s">
        <v>137</v>
      </c>
      <c r="C42" s="31">
        <v>5955</v>
      </c>
      <c r="D42" s="27">
        <v>7</v>
      </c>
      <c r="E42" s="28">
        <v>18765.2</v>
      </c>
      <c r="F42" s="29" t="s">
        <v>138</v>
      </c>
      <c r="G42" s="58"/>
      <c r="H42" s="6"/>
      <c r="I42" s="6"/>
      <c r="J42" s="6"/>
    </row>
    <row r="43" spans="1:10" s="7" customFormat="1" ht="41.25" customHeight="1" x14ac:dyDescent="0.2">
      <c r="A43" s="30" t="s">
        <v>30</v>
      </c>
      <c r="B43" s="25" t="s">
        <v>139</v>
      </c>
      <c r="C43" s="26">
        <v>4116</v>
      </c>
      <c r="D43" s="27">
        <v>7</v>
      </c>
      <c r="E43" s="28">
        <v>8201</v>
      </c>
      <c r="F43" s="29" t="s">
        <v>140</v>
      </c>
      <c r="G43" s="58"/>
      <c r="H43" s="6"/>
      <c r="I43" s="6"/>
      <c r="J43" s="6"/>
    </row>
    <row r="44" spans="1:10" s="7" customFormat="1" ht="41.25" customHeight="1" x14ac:dyDescent="0.2">
      <c r="A44" s="30" t="s">
        <v>30</v>
      </c>
      <c r="B44" s="25" t="s">
        <v>141</v>
      </c>
      <c r="C44" s="26">
        <v>4241</v>
      </c>
      <c r="D44" s="27">
        <v>7</v>
      </c>
      <c r="E44" s="28">
        <v>8968</v>
      </c>
      <c r="F44" s="29" t="s">
        <v>648</v>
      </c>
      <c r="G44" s="58"/>
      <c r="H44" s="6"/>
      <c r="I44" s="6"/>
      <c r="J44" s="6"/>
    </row>
    <row r="45" spans="1:10" s="7" customFormat="1" ht="120.75" customHeight="1" x14ac:dyDescent="0.2">
      <c r="A45" s="128" t="s">
        <v>30</v>
      </c>
      <c r="B45" s="126" t="s">
        <v>500</v>
      </c>
      <c r="C45" s="64">
        <v>4136</v>
      </c>
      <c r="D45" s="65">
        <v>17</v>
      </c>
      <c r="E45" s="66">
        <v>213.8</v>
      </c>
      <c r="F45" s="11" t="s">
        <v>649</v>
      </c>
      <c r="G45" s="58"/>
      <c r="H45" s="6"/>
      <c r="I45" s="6"/>
      <c r="J45" s="6"/>
    </row>
    <row r="46" spans="1:10" s="7" customFormat="1" ht="80.25" customHeight="1" x14ac:dyDescent="0.2">
      <c r="A46" s="131"/>
      <c r="B46" s="130"/>
      <c r="C46" s="64">
        <v>4136</v>
      </c>
      <c r="D46" s="65">
        <v>17</v>
      </c>
      <c r="E46" s="66">
        <v>4000</v>
      </c>
      <c r="F46" s="11" t="s">
        <v>650</v>
      </c>
      <c r="G46" s="58"/>
      <c r="H46" s="6"/>
      <c r="I46" s="6"/>
      <c r="J46" s="6"/>
    </row>
    <row r="47" spans="1:10" s="7" customFormat="1" ht="67.5" customHeight="1" x14ac:dyDescent="0.2">
      <c r="A47" s="131"/>
      <c r="B47" s="130"/>
      <c r="C47" s="64">
        <v>4136</v>
      </c>
      <c r="D47" s="65">
        <v>17</v>
      </c>
      <c r="E47" s="66">
        <v>132.6</v>
      </c>
      <c r="F47" s="11" t="s">
        <v>496</v>
      </c>
      <c r="G47" s="58"/>
      <c r="H47" s="6"/>
      <c r="I47" s="6"/>
      <c r="J47" s="6"/>
    </row>
    <row r="48" spans="1:10" s="7" customFormat="1" ht="80.25" customHeight="1" x14ac:dyDescent="0.2">
      <c r="A48" s="131"/>
      <c r="B48" s="130"/>
      <c r="C48" s="64">
        <v>4136</v>
      </c>
      <c r="D48" s="65">
        <v>17</v>
      </c>
      <c r="E48" s="66">
        <v>3879.1</v>
      </c>
      <c r="F48" s="11" t="s">
        <v>651</v>
      </c>
      <c r="G48" s="58"/>
      <c r="H48" s="6"/>
      <c r="I48" s="6"/>
      <c r="J48" s="6"/>
    </row>
    <row r="49" spans="1:10" s="7" customFormat="1" ht="67.5" customHeight="1" x14ac:dyDescent="0.2">
      <c r="A49" s="131"/>
      <c r="B49" s="130"/>
      <c r="C49" s="64">
        <v>4136</v>
      </c>
      <c r="D49" s="65">
        <v>17</v>
      </c>
      <c r="E49" s="66">
        <v>140.69999999999999</v>
      </c>
      <c r="F49" s="11" t="s">
        <v>497</v>
      </c>
      <c r="G49" s="58"/>
      <c r="H49" s="6"/>
      <c r="I49" s="6"/>
      <c r="J49" s="6"/>
    </row>
    <row r="50" spans="1:10" s="7" customFormat="1" ht="67.5" customHeight="1" x14ac:dyDescent="0.2">
      <c r="A50" s="131"/>
      <c r="B50" s="130"/>
      <c r="C50" s="64">
        <v>4136</v>
      </c>
      <c r="D50" s="65">
        <v>17</v>
      </c>
      <c r="E50" s="66">
        <v>900</v>
      </c>
      <c r="F50" s="11" t="s">
        <v>652</v>
      </c>
      <c r="G50" s="58"/>
      <c r="H50" s="6"/>
      <c r="I50" s="6"/>
      <c r="J50" s="6"/>
    </row>
    <row r="51" spans="1:10" s="7" customFormat="1" ht="80.25" customHeight="1" x14ac:dyDescent="0.2">
      <c r="A51" s="131"/>
      <c r="B51" s="130"/>
      <c r="C51" s="64">
        <v>4136</v>
      </c>
      <c r="D51" s="65">
        <v>17</v>
      </c>
      <c r="E51" s="66">
        <v>2800</v>
      </c>
      <c r="F51" s="11" t="s">
        <v>854</v>
      </c>
      <c r="G51" s="58"/>
      <c r="H51" s="6"/>
      <c r="I51" s="6"/>
      <c r="J51" s="6"/>
    </row>
    <row r="52" spans="1:10" s="7" customFormat="1" ht="67.5" customHeight="1" x14ac:dyDescent="0.2">
      <c r="A52" s="129"/>
      <c r="B52" s="127"/>
      <c r="C52" s="64">
        <v>4136</v>
      </c>
      <c r="D52" s="65">
        <v>17</v>
      </c>
      <c r="E52" s="66">
        <v>350</v>
      </c>
      <c r="F52" s="11" t="s">
        <v>855</v>
      </c>
      <c r="G52" s="58"/>
      <c r="H52" s="6"/>
      <c r="I52" s="6"/>
      <c r="J52" s="6"/>
    </row>
    <row r="53" spans="1:10" s="7" customFormat="1" ht="81" customHeight="1" x14ac:dyDescent="0.2">
      <c r="A53" s="69" t="s">
        <v>30</v>
      </c>
      <c r="B53" s="70" t="s">
        <v>769</v>
      </c>
      <c r="C53" s="71" t="s">
        <v>770</v>
      </c>
      <c r="D53" s="72">
        <v>17</v>
      </c>
      <c r="E53" s="66">
        <v>1000</v>
      </c>
      <c r="F53" s="11" t="s">
        <v>856</v>
      </c>
      <c r="G53" s="58"/>
      <c r="H53" s="6"/>
      <c r="I53" s="6"/>
      <c r="J53" s="6"/>
    </row>
    <row r="54" spans="1:10" s="7" customFormat="1" ht="131.25" customHeight="1" x14ac:dyDescent="0.2">
      <c r="A54" s="128" t="s">
        <v>30</v>
      </c>
      <c r="B54" s="126" t="s">
        <v>501</v>
      </c>
      <c r="C54" s="64">
        <v>5250</v>
      </c>
      <c r="D54" s="65">
        <v>17</v>
      </c>
      <c r="E54" s="66">
        <v>6941.1</v>
      </c>
      <c r="F54" s="11" t="s">
        <v>653</v>
      </c>
      <c r="G54" s="58"/>
      <c r="H54" s="6"/>
      <c r="I54" s="6"/>
      <c r="J54" s="6"/>
    </row>
    <row r="55" spans="1:10" s="7" customFormat="1" ht="67.5" customHeight="1" x14ac:dyDescent="0.2">
      <c r="A55" s="129"/>
      <c r="B55" s="127"/>
      <c r="C55" s="64">
        <v>5250</v>
      </c>
      <c r="D55" s="65">
        <v>17</v>
      </c>
      <c r="E55" s="66">
        <v>100.5</v>
      </c>
      <c r="F55" s="11" t="s">
        <v>498</v>
      </c>
      <c r="G55" s="58"/>
      <c r="H55" s="6"/>
      <c r="I55" s="6"/>
      <c r="J55" s="6"/>
    </row>
    <row r="56" spans="1:10" s="7" customFormat="1" ht="96.75" customHeight="1" x14ac:dyDescent="0.2">
      <c r="A56" s="73" t="s">
        <v>30</v>
      </c>
      <c r="B56" s="74" t="s">
        <v>502</v>
      </c>
      <c r="C56" s="64">
        <v>5254</v>
      </c>
      <c r="D56" s="65">
        <v>17</v>
      </c>
      <c r="E56" s="66">
        <v>1125.0999999999999</v>
      </c>
      <c r="F56" s="11" t="s">
        <v>499</v>
      </c>
      <c r="G56" s="58"/>
      <c r="H56" s="6"/>
      <c r="I56" s="6"/>
      <c r="J56" s="6"/>
    </row>
    <row r="57" spans="1:10" s="7" customFormat="1" ht="89.25" x14ac:dyDescent="0.2">
      <c r="A57" s="128" t="s">
        <v>30</v>
      </c>
      <c r="B57" s="133" t="s">
        <v>135</v>
      </c>
      <c r="C57" s="64">
        <v>5847</v>
      </c>
      <c r="D57" s="65">
        <v>17</v>
      </c>
      <c r="E57" s="66">
        <v>1682</v>
      </c>
      <c r="F57" s="75" t="s">
        <v>654</v>
      </c>
      <c r="G57" s="58"/>
      <c r="H57" s="6"/>
      <c r="I57" s="6"/>
      <c r="J57" s="6"/>
    </row>
    <row r="58" spans="1:10" s="7" customFormat="1" ht="54.75" customHeight="1" x14ac:dyDescent="0.2">
      <c r="A58" s="129"/>
      <c r="B58" s="133"/>
      <c r="C58" s="64">
        <v>5847</v>
      </c>
      <c r="D58" s="65">
        <v>17</v>
      </c>
      <c r="E58" s="66">
        <v>300</v>
      </c>
      <c r="F58" s="11" t="s">
        <v>655</v>
      </c>
      <c r="G58" s="58"/>
      <c r="H58" s="6"/>
      <c r="I58" s="6"/>
      <c r="J58" s="6"/>
    </row>
    <row r="59" spans="1:10" s="7" customFormat="1" ht="67.5" customHeight="1" x14ac:dyDescent="0.2">
      <c r="A59" s="73" t="s">
        <v>44</v>
      </c>
      <c r="B59" s="74" t="s">
        <v>780</v>
      </c>
      <c r="C59" s="64">
        <v>4140</v>
      </c>
      <c r="D59" s="65">
        <v>7</v>
      </c>
      <c r="E59" s="66">
        <v>582</v>
      </c>
      <c r="F59" s="11" t="s">
        <v>779</v>
      </c>
      <c r="G59" s="58"/>
      <c r="H59" s="6"/>
      <c r="I59" s="6"/>
      <c r="J59" s="6"/>
    </row>
    <row r="60" spans="1:10" s="7" customFormat="1" ht="54.75" customHeight="1" x14ac:dyDescent="0.2">
      <c r="A60" s="73" t="s">
        <v>44</v>
      </c>
      <c r="B60" s="74" t="s">
        <v>832</v>
      </c>
      <c r="C60" s="64">
        <v>4143</v>
      </c>
      <c r="D60" s="65">
        <v>7</v>
      </c>
      <c r="E60" s="66">
        <v>3500</v>
      </c>
      <c r="F60" s="11" t="s">
        <v>846</v>
      </c>
      <c r="G60" s="58"/>
      <c r="H60" s="6"/>
      <c r="I60" s="6"/>
      <c r="J60" s="6"/>
    </row>
    <row r="61" spans="1:10" s="7" customFormat="1" ht="67.5" customHeight="1" x14ac:dyDescent="0.2">
      <c r="A61" s="73" t="s">
        <v>44</v>
      </c>
      <c r="B61" s="74" t="s">
        <v>143</v>
      </c>
      <c r="C61" s="64">
        <v>4155</v>
      </c>
      <c r="D61" s="65">
        <v>7</v>
      </c>
      <c r="E61" s="66">
        <v>500</v>
      </c>
      <c r="F61" s="11" t="s">
        <v>781</v>
      </c>
      <c r="G61" s="58"/>
      <c r="H61" s="6"/>
      <c r="I61" s="6"/>
      <c r="J61" s="6"/>
    </row>
    <row r="62" spans="1:10" s="7" customFormat="1" ht="76.5" x14ac:dyDescent="0.2">
      <c r="A62" s="73" t="s">
        <v>44</v>
      </c>
      <c r="B62" s="74" t="s">
        <v>144</v>
      </c>
      <c r="C62" s="64">
        <v>4157</v>
      </c>
      <c r="D62" s="65">
        <v>7</v>
      </c>
      <c r="E62" s="66">
        <v>2490.6</v>
      </c>
      <c r="F62" s="11" t="s">
        <v>145</v>
      </c>
      <c r="G62" s="58"/>
      <c r="H62" s="6"/>
      <c r="I62" s="6"/>
      <c r="J62" s="6"/>
    </row>
    <row r="63" spans="1:10" s="7" customFormat="1" ht="67.5" customHeight="1" x14ac:dyDescent="0.2">
      <c r="A63" s="73" t="s">
        <v>44</v>
      </c>
      <c r="B63" s="74" t="s">
        <v>146</v>
      </c>
      <c r="C63" s="64">
        <v>4290</v>
      </c>
      <c r="D63" s="65">
        <v>7</v>
      </c>
      <c r="E63" s="66">
        <v>1100.5</v>
      </c>
      <c r="F63" s="11" t="s">
        <v>847</v>
      </c>
      <c r="G63" s="58"/>
      <c r="H63" s="6"/>
      <c r="I63" s="6"/>
      <c r="J63" s="6"/>
    </row>
    <row r="64" spans="1:10" s="7" customFormat="1" ht="54.75" customHeight="1" x14ac:dyDescent="0.2">
      <c r="A64" s="73" t="s">
        <v>44</v>
      </c>
      <c r="B64" s="74" t="s">
        <v>147</v>
      </c>
      <c r="C64" s="64">
        <v>4291</v>
      </c>
      <c r="D64" s="65">
        <v>7</v>
      </c>
      <c r="E64" s="66">
        <v>15700</v>
      </c>
      <c r="F64" s="11" t="s">
        <v>776</v>
      </c>
      <c r="G64" s="58"/>
      <c r="H64" s="6"/>
      <c r="I64" s="6"/>
      <c r="J64" s="6"/>
    </row>
    <row r="65" spans="1:10" s="7" customFormat="1" ht="89.25" x14ac:dyDescent="0.2">
      <c r="A65" s="73" t="s">
        <v>44</v>
      </c>
      <c r="B65" s="74" t="s">
        <v>148</v>
      </c>
      <c r="C65" s="64">
        <v>4373</v>
      </c>
      <c r="D65" s="65">
        <v>7</v>
      </c>
      <c r="E65" s="66">
        <v>10063</v>
      </c>
      <c r="F65" s="11" t="s">
        <v>149</v>
      </c>
      <c r="G65" s="58"/>
      <c r="H65" s="6"/>
      <c r="I65" s="6"/>
      <c r="J65" s="6"/>
    </row>
    <row r="66" spans="1:10" s="7" customFormat="1" ht="81" customHeight="1" x14ac:dyDescent="0.2">
      <c r="A66" s="73" t="s">
        <v>44</v>
      </c>
      <c r="B66" s="74" t="s">
        <v>150</v>
      </c>
      <c r="C66" s="64">
        <v>4409</v>
      </c>
      <c r="D66" s="65">
        <v>7</v>
      </c>
      <c r="E66" s="66">
        <v>4000</v>
      </c>
      <c r="F66" s="11" t="s">
        <v>151</v>
      </c>
      <c r="G66" s="58"/>
      <c r="H66" s="6"/>
      <c r="I66" s="6"/>
      <c r="J66" s="6"/>
    </row>
    <row r="67" spans="1:10" s="7" customFormat="1" ht="54.75" customHeight="1" x14ac:dyDescent="0.2">
      <c r="A67" s="73" t="s">
        <v>44</v>
      </c>
      <c r="B67" s="74" t="s">
        <v>152</v>
      </c>
      <c r="C67" s="64">
        <v>5958</v>
      </c>
      <c r="D67" s="65">
        <v>7</v>
      </c>
      <c r="E67" s="66">
        <v>3300</v>
      </c>
      <c r="F67" s="11" t="s">
        <v>153</v>
      </c>
      <c r="G67" s="58"/>
      <c r="H67" s="6"/>
      <c r="I67" s="6"/>
      <c r="J67" s="6"/>
    </row>
    <row r="68" spans="1:10" s="7" customFormat="1" ht="54.75" customHeight="1" x14ac:dyDescent="0.2">
      <c r="A68" s="73" t="s">
        <v>44</v>
      </c>
      <c r="B68" s="74" t="s">
        <v>490</v>
      </c>
      <c r="C68" s="64">
        <v>5344</v>
      </c>
      <c r="D68" s="65">
        <v>15</v>
      </c>
      <c r="E68" s="66">
        <v>50.3</v>
      </c>
      <c r="F68" s="11" t="s">
        <v>657</v>
      </c>
      <c r="G68" s="58"/>
      <c r="H68" s="6"/>
      <c r="I68" s="6"/>
      <c r="J68" s="6"/>
    </row>
    <row r="69" spans="1:10" s="7" customFormat="1" ht="80.25" customHeight="1" x14ac:dyDescent="0.2">
      <c r="A69" s="73" t="s">
        <v>44</v>
      </c>
      <c r="B69" s="74" t="s">
        <v>608</v>
      </c>
      <c r="C69" s="64">
        <v>5737</v>
      </c>
      <c r="D69" s="65">
        <v>14</v>
      </c>
      <c r="E69" s="66">
        <v>137876.20000000001</v>
      </c>
      <c r="F69" s="11" t="s">
        <v>658</v>
      </c>
      <c r="G69" s="58"/>
      <c r="H69" s="6"/>
      <c r="I69" s="6"/>
      <c r="J69" s="6"/>
    </row>
    <row r="70" spans="1:10" s="7" customFormat="1" ht="76.5" x14ac:dyDescent="0.2">
      <c r="A70" s="73" t="s">
        <v>44</v>
      </c>
      <c r="B70" s="74" t="s">
        <v>61</v>
      </c>
      <c r="C70" s="64">
        <v>5758</v>
      </c>
      <c r="D70" s="65">
        <v>14</v>
      </c>
      <c r="E70" s="66">
        <v>57621.5</v>
      </c>
      <c r="F70" s="11" t="s">
        <v>659</v>
      </c>
      <c r="G70" s="58"/>
      <c r="H70" s="6"/>
      <c r="I70" s="6"/>
      <c r="J70" s="6"/>
    </row>
    <row r="71" spans="1:10" s="7" customFormat="1" ht="80.25" customHeight="1" x14ac:dyDescent="0.2">
      <c r="A71" s="73" t="s">
        <v>62</v>
      </c>
      <c r="B71" s="74" t="s">
        <v>154</v>
      </c>
      <c r="C71" s="64">
        <v>4002</v>
      </c>
      <c r="D71" s="65">
        <v>7</v>
      </c>
      <c r="E71" s="66">
        <v>28170.2</v>
      </c>
      <c r="F71" s="11" t="s">
        <v>782</v>
      </c>
      <c r="G71" s="58"/>
      <c r="H71" s="6"/>
      <c r="I71" s="6"/>
      <c r="J71" s="6"/>
    </row>
    <row r="72" spans="1:10" s="7" customFormat="1" ht="67.5" customHeight="1" x14ac:dyDescent="0.2">
      <c r="A72" s="73" t="s">
        <v>62</v>
      </c>
      <c r="B72" s="74" t="s">
        <v>155</v>
      </c>
      <c r="C72" s="64">
        <v>4004</v>
      </c>
      <c r="D72" s="65">
        <v>7</v>
      </c>
      <c r="E72" s="66">
        <v>19762.600000000002</v>
      </c>
      <c r="F72" s="11" t="s">
        <v>660</v>
      </c>
      <c r="G72" s="58"/>
      <c r="H72" s="6"/>
      <c r="I72" s="6"/>
      <c r="J72" s="6"/>
    </row>
    <row r="73" spans="1:10" s="7" customFormat="1" ht="54.75" customHeight="1" x14ac:dyDescent="0.2">
      <c r="A73" s="73" t="s">
        <v>62</v>
      </c>
      <c r="B73" s="74" t="s">
        <v>156</v>
      </c>
      <c r="C73" s="64">
        <v>4015</v>
      </c>
      <c r="D73" s="65">
        <v>7</v>
      </c>
      <c r="E73" s="66">
        <v>5337.6</v>
      </c>
      <c r="F73" s="11" t="s">
        <v>661</v>
      </c>
      <c r="G73" s="58"/>
      <c r="H73" s="6"/>
      <c r="I73" s="6"/>
      <c r="J73" s="6"/>
    </row>
    <row r="74" spans="1:10" s="7" customFormat="1" ht="80.25" customHeight="1" x14ac:dyDescent="0.2">
      <c r="A74" s="73" t="s">
        <v>62</v>
      </c>
      <c r="B74" s="74" t="s">
        <v>157</v>
      </c>
      <c r="C74" s="64">
        <v>4027</v>
      </c>
      <c r="D74" s="65">
        <v>7</v>
      </c>
      <c r="E74" s="66">
        <v>8480.4</v>
      </c>
      <c r="F74" s="11" t="s">
        <v>158</v>
      </c>
      <c r="G74" s="58"/>
      <c r="H74" s="6"/>
      <c r="I74" s="6"/>
      <c r="J74" s="6"/>
    </row>
    <row r="75" spans="1:10" s="7" customFormat="1" ht="67.5" customHeight="1" x14ac:dyDescent="0.2">
      <c r="A75" s="73" t="s">
        <v>62</v>
      </c>
      <c r="B75" s="74" t="s">
        <v>159</v>
      </c>
      <c r="C75" s="64">
        <v>4031</v>
      </c>
      <c r="D75" s="65">
        <v>7</v>
      </c>
      <c r="E75" s="66">
        <v>1423.5</v>
      </c>
      <c r="F75" s="11" t="s">
        <v>160</v>
      </c>
      <c r="G75" s="58"/>
      <c r="H75" s="6"/>
      <c r="I75" s="6"/>
      <c r="J75" s="6"/>
    </row>
    <row r="76" spans="1:10" s="7" customFormat="1" ht="76.5" x14ac:dyDescent="0.2">
      <c r="A76" s="73" t="s">
        <v>62</v>
      </c>
      <c r="B76" s="74" t="s">
        <v>161</v>
      </c>
      <c r="C76" s="64">
        <v>4034</v>
      </c>
      <c r="D76" s="65">
        <v>7</v>
      </c>
      <c r="E76" s="66">
        <v>1256.8000000000002</v>
      </c>
      <c r="F76" s="11" t="s">
        <v>162</v>
      </c>
      <c r="G76" s="58"/>
      <c r="H76" s="6"/>
      <c r="I76" s="6"/>
      <c r="J76" s="6"/>
    </row>
    <row r="77" spans="1:10" s="7" customFormat="1" ht="67.5" customHeight="1" x14ac:dyDescent="0.2">
      <c r="A77" s="73" t="s">
        <v>62</v>
      </c>
      <c r="B77" s="74" t="s">
        <v>609</v>
      </c>
      <c r="C77" s="64">
        <v>4037</v>
      </c>
      <c r="D77" s="65">
        <v>7</v>
      </c>
      <c r="E77" s="66">
        <v>24.700000000000003</v>
      </c>
      <c r="F77" s="11" t="s">
        <v>662</v>
      </c>
      <c r="G77" s="58"/>
      <c r="H77" s="6"/>
      <c r="I77" s="6"/>
      <c r="J77" s="6"/>
    </row>
    <row r="78" spans="1:10" s="7" customFormat="1" ht="54.75" customHeight="1" x14ac:dyDescent="0.2">
      <c r="A78" s="73" t="s">
        <v>62</v>
      </c>
      <c r="B78" s="74" t="s">
        <v>163</v>
      </c>
      <c r="C78" s="64">
        <v>4074</v>
      </c>
      <c r="D78" s="65">
        <v>7</v>
      </c>
      <c r="E78" s="66">
        <v>2712.3</v>
      </c>
      <c r="F78" s="11" t="s">
        <v>663</v>
      </c>
      <c r="G78" s="58"/>
      <c r="H78" s="6"/>
      <c r="I78" s="6"/>
      <c r="J78" s="6"/>
    </row>
    <row r="79" spans="1:10" s="7" customFormat="1" ht="54.75" customHeight="1" x14ac:dyDescent="0.2">
      <c r="A79" s="73" t="s">
        <v>62</v>
      </c>
      <c r="B79" s="74" t="s">
        <v>164</v>
      </c>
      <c r="C79" s="64">
        <v>4080</v>
      </c>
      <c r="D79" s="65">
        <v>7</v>
      </c>
      <c r="E79" s="66">
        <v>200</v>
      </c>
      <c r="F79" s="11" t="s">
        <v>165</v>
      </c>
      <c r="G79" s="58"/>
      <c r="H79" s="6"/>
      <c r="I79" s="6"/>
      <c r="J79" s="6"/>
    </row>
    <row r="80" spans="1:10" s="7" customFormat="1" ht="54.75" customHeight="1" x14ac:dyDescent="0.2">
      <c r="A80" s="73" t="s">
        <v>62</v>
      </c>
      <c r="B80" s="74" t="s">
        <v>166</v>
      </c>
      <c r="C80" s="64">
        <v>4082</v>
      </c>
      <c r="D80" s="65">
        <v>7</v>
      </c>
      <c r="E80" s="66">
        <v>1072.7</v>
      </c>
      <c r="F80" s="11" t="s">
        <v>664</v>
      </c>
      <c r="G80" s="58"/>
      <c r="H80" s="6"/>
      <c r="I80" s="6"/>
      <c r="J80" s="6"/>
    </row>
    <row r="81" spans="1:10" s="7" customFormat="1" ht="54.75" customHeight="1" x14ac:dyDescent="0.2">
      <c r="A81" s="73" t="s">
        <v>62</v>
      </c>
      <c r="B81" s="74" t="s">
        <v>689</v>
      </c>
      <c r="C81" s="64">
        <v>4092</v>
      </c>
      <c r="D81" s="65">
        <v>7</v>
      </c>
      <c r="E81" s="66">
        <v>561</v>
      </c>
      <c r="F81" s="11" t="s">
        <v>665</v>
      </c>
      <c r="G81" s="58"/>
      <c r="H81" s="6"/>
      <c r="I81" s="6"/>
      <c r="J81" s="6"/>
    </row>
    <row r="82" spans="1:10" s="7" customFormat="1" ht="40.5" customHeight="1" x14ac:dyDescent="0.2">
      <c r="A82" s="73" t="s">
        <v>62</v>
      </c>
      <c r="B82" s="74" t="s">
        <v>167</v>
      </c>
      <c r="C82" s="64">
        <v>4094</v>
      </c>
      <c r="D82" s="65">
        <v>7</v>
      </c>
      <c r="E82" s="66">
        <v>2131.7000000000003</v>
      </c>
      <c r="F82" s="11" t="s">
        <v>168</v>
      </c>
      <c r="G82" s="58"/>
      <c r="H82" s="6"/>
      <c r="I82" s="6"/>
      <c r="J82" s="6"/>
    </row>
    <row r="83" spans="1:10" s="7" customFormat="1" ht="54.75" customHeight="1" x14ac:dyDescent="0.2">
      <c r="A83" s="73" t="s">
        <v>62</v>
      </c>
      <c r="B83" s="74" t="s">
        <v>169</v>
      </c>
      <c r="C83" s="64">
        <v>4095</v>
      </c>
      <c r="D83" s="65">
        <v>7</v>
      </c>
      <c r="E83" s="66">
        <v>1206.9000000000001</v>
      </c>
      <c r="F83" s="11" t="s">
        <v>170</v>
      </c>
      <c r="G83" s="58"/>
      <c r="H83" s="6"/>
      <c r="I83" s="6"/>
      <c r="J83" s="6"/>
    </row>
    <row r="84" spans="1:10" s="7" customFormat="1" ht="54.75" customHeight="1" x14ac:dyDescent="0.2">
      <c r="A84" s="73" t="s">
        <v>62</v>
      </c>
      <c r="B84" s="74" t="s">
        <v>610</v>
      </c>
      <c r="C84" s="64">
        <v>4111</v>
      </c>
      <c r="D84" s="65">
        <v>7</v>
      </c>
      <c r="E84" s="66">
        <v>15000</v>
      </c>
      <c r="F84" s="12" t="s">
        <v>171</v>
      </c>
      <c r="G84" s="58"/>
      <c r="H84" s="6"/>
      <c r="I84" s="6"/>
      <c r="J84" s="6"/>
    </row>
    <row r="85" spans="1:10" s="7" customFormat="1" ht="54.75" customHeight="1" x14ac:dyDescent="0.2">
      <c r="A85" s="73" t="s">
        <v>62</v>
      </c>
      <c r="B85" s="74" t="s">
        <v>172</v>
      </c>
      <c r="C85" s="64">
        <v>4209</v>
      </c>
      <c r="D85" s="65">
        <v>7</v>
      </c>
      <c r="E85" s="66">
        <v>522.9</v>
      </c>
      <c r="F85" s="11" t="s">
        <v>173</v>
      </c>
      <c r="G85" s="58"/>
      <c r="H85" s="6"/>
      <c r="I85" s="6"/>
      <c r="J85" s="6"/>
    </row>
    <row r="86" spans="1:10" s="7" customFormat="1" ht="54.75" customHeight="1" x14ac:dyDescent="0.2">
      <c r="A86" s="73" t="s">
        <v>62</v>
      </c>
      <c r="B86" s="74" t="s">
        <v>174</v>
      </c>
      <c r="C86" s="64">
        <v>4210</v>
      </c>
      <c r="D86" s="65">
        <v>7</v>
      </c>
      <c r="E86" s="66">
        <v>176.60000000000002</v>
      </c>
      <c r="F86" s="12" t="s">
        <v>175</v>
      </c>
      <c r="G86" s="58"/>
      <c r="H86" s="6"/>
      <c r="I86" s="6"/>
      <c r="J86" s="6"/>
    </row>
    <row r="87" spans="1:10" s="7" customFormat="1" ht="54.75" customHeight="1" x14ac:dyDescent="0.2">
      <c r="A87" s="73" t="s">
        <v>62</v>
      </c>
      <c r="B87" s="74" t="s">
        <v>176</v>
      </c>
      <c r="C87" s="64">
        <v>4254</v>
      </c>
      <c r="D87" s="65">
        <v>7</v>
      </c>
      <c r="E87" s="66">
        <v>713.7</v>
      </c>
      <c r="F87" s="11" t="s">
        <v>177</v>
      </c>
      <c r="G87" s="58"/>
      <c r="H87" s="6"/>
      <c r="I87" s="6"/>
      <c r="J87" s="6"/>
    </row>
    <row r="88" spans="1:10" s="7" customFormat="1" ht="54.75" customHeight="1" x14ac:dyDescent="0.2">
      <c r="A88" s="128" t="s">
        <v>62</v>
      </c>
      <c r="B88" s="126" t="s">
        <v>178</v>
      </c>
      <c r="C88" s="64">
        <v>4258</v>
      </c>
      <c r="D88" s="65">
        <v>7</v>
      </c>
      <c r="E88" s="66">
        <v>150</v>
      </c>
      <c r="F88" s="11" t="s">
        <v>179</v>
      </c>
      <c r="G88" s="58"/>
      <c r="H88" s="6"/>
      <c r="I88" s="6"/>
      <c r="J88" s="6"/>
    </row>
    <row r="89" spans="1:10" s="7" customFormat="1" ht="80.25" customHeight="1" x14ac:dyDescent="0.2">
      <c r="A89" s="129"/>
      <c r="B89" s="127"/>
      <c r="C89" s="64" t="s">
        <v>180</v>
      </c>
      <c r="D89" s="65">
        <v>13</v>
      </c>
      <c r="E89" s="76">
        <v>2037.2</v>
      </c>
      <c r="F89" s="11" t="s">
        <v>666</v>
      </c>
      <c r="G89" s="58"/>
      <c r="H89" s="6"/>
      <c r="I89" s="6"/>
      <c r="J89" s="6"/>
    </row>
    <row r="90" spans="1:10" s="7" customFormat="1" ht="41.25" customHeight="1" x14ac:dyDescent="0.2">
      <c r="A90" s="73" t="s">
        <v>62</v>
      </c>
      <c r="B90" s="74" t="s">
        <v>181</v>
      </c>
      <c r="C90" s="64">
        <v>4259</v>
      </c>
      <c r="D90" s="65">
        <v>7</v>
      </c>
      <c r="E90" s="66">
        <v>10012.800000000001</v>
      </c>
      <c r="F90" s="11" t="s">
        <v>182</v>
      </c>
      <c r="G90" s="58"/>
      <c r="H90" s="6"/>
      <c r="I90" s="6"/>
      <c r="J90" s="6"/>
    </row>
    <row r="91" spans="1:10" s="7" customFormat="1" ht="67.5" customHeight="1" x14ac:dyDescent="0.2">
      <c r="A91" s="73" t="s">
        <v>62</v>
      </c>
      <c r="B91" s="74" t="s">
        <v>183</v>
      </c>
      <c r="C91" s="64">
        <v>4260</v>
      </c>
      <c r="D91" s="65">
        <v>7</v>
      </c>
      <c r="E91" s="66">
        <v>10229.800000000001</v>
      </c>
      <c r="F91" s="11" t="s">
        <v>184</v>
      </c>
      <c r="G91" s="58"/>
      <c r="H91" s="6"/>
      <c r="I91" s="6"/>
      <c r="J91" s="6"/>
    </row>
    <row r="92" spans="1:10" s="7" customFormat="1" ht="41.25" customHeight="1" x14ac:dyDescent="0.2">
      <c r="A92" s="73" t="s">
        <v>62</v>
      </c>
      <c r="B92" s="74" t="s">
        <v>185</v>
      </c>
      <c r="C92" s="64">
        <v>4261</v>
      </c>
      <c r="D92" s="65">
        <v>7</v>
      </c>
      <c r="E92" s="66">
        <v>27015.300000000003</v>
      </c>
      <c r="F92" s="11" t="s">
        <v>186</v>
      </c>
      <c r="G92" s="58"/>
      <c r="H92" s="6"/>
      <c r="I92" s="6"/>
      <c r="J92" s="6"/>
    </row>
    <row r="93" spans="1:10" s="7" customFormat="1" ht="81" customHeight="1" x14ac:dyDescent="0.2">
      <c r="A93" s="73" t="s">
        <v>62</v>
      </c>
      <c r="B93" s="74" t="s">
        <v>187</v>
      </c>
      <c r="C93" s="64">
        <v>4262</v>
      </c>
      <c r="D93" s="65">
        <v>7</v>
      </c>
      <c r="E93" s="66">
        <v>1230.2</v>
      </c>
      <c r="F93" s="11" t="s">
        <v>188</v>
      </c>
      <c r="G93" s="58"/>
      <c r="H93" s="6"/>
      <c r="I93" s="6"/>
      <c r="J93" s="6"/>
    </row>
    <row r="94" spans="1:10" s="7" customFormat="1" ht="67.5" customHeight="1" x14ac:dyDescent="0.2">
      <c r="A94" s="73" t="s">
        <v>62</v>
      </c>
      <c r="B94" s="74" t="s">
        <v>189</v>
      </c>
      <c r="C94" s="64">
        <v>4263</v>
      </c>
      <c r="D94" s="65">
        <v>7</v>
      </c>
      <c r="E94" s="66">
        <v>150</v>
      </c>
      <c r="F94" s="11" t="s">
        <v>667</v>
      </c>
      <c r="G94" s="58"/>
      <c r="H94" s="6"/>
      <c r="I94" s="6"/>
      <c r="J94" s="6"/>
    </row>
    <row r="95" spans="1:10" s="7" customFormat="1" ht="54.75" customHeight="1" x14ac:dyDescent="0.2">
      <c r="A95" s="73" t="s">
        <v>62</v>
      </c>
      <c r="B95" s="74" t="s">
        <v>690</v>
      </c>
      <c r="C95" s="64">
        <v>4266</v>
      </c>
      <c r="D95" s="65">
        <v>7</v>
      </c>
      <c r="E95" s="66">
        <v>6800</v>
      </c>
      <c r="F95" s="11" t="s">
        <v>190</v>
      </c>
      <c r="G95" s="58"/>
      <c r="H95" s="6"/>
      <c r="I95" s="6"/>
      <c r="J95" s="6"/>
    </row>
    <row r="96" spans="1:10" s="7" customFormat="1" ht="54.75" customHeight="1" x14ac:dyDescent="0.2">
      <c r="A96" s="73" t="s">
        <v>62</v>
      </c>
      <c r="B96" s="74" t="s">
        <v>611</v>
      </c>
      <c r="C96" s="64">
        <v>4267</v>
      </c>
      <c r="D96" s="65">
        <v>7</v>
      </c>
      <c r="E96" s="66">
        <v>6591.6</v>
      </c>
      <c r="F96" s="11" t="s">
        <v>668</v>
      </c>
      <c r="G96" s="58"/>
      <c r="H96" s="6"/>
      <c r="I96" s="6"/>
      <c r="J96" s="6"/>
    </row>
    <row r="97" spans="1:10" s="7" customFormat="1" ht="54.75" customHeight="1" x14ac:dyDescent="0.2">
      <c r="A97" s="73" t="s">
        <v>62</v>
      </c>
      <c r="B97" s="74" t="s">
        <v>191</v>
      </c>
      <c r="C97" s="64">
        <v>4272</v>
      </c>
      <c r="D97" s="65">
        <v>7</v>
      </c>
      <c r="E97" s="66">
        <v>1500</v>
      </c>
      <c r="F97" s="11" t="s">
        <v>192</v>
      </c>
      <c r="G97" s="58"/>
      <c r="H97" s="6"/>
      <c r="I97" s="6"/>
      <c r="J97" s="6"/>
    </row>
    <row r="98" spans="1:10" s="7" customFormat="1" ht="67.5" customHeight="1" x14ac:dyDescent="0.2">
      <c r="A98" s="73" t="s">
        <v>62</v>
      </c>
      <c r="B98" s="74" t="s">
        <v>193</v>
      </c>
      <c r="C98" s="64">
        <v>4273</v>
      </c>
      <c r="D98" s="65">
        <v>7</v>
      </c>
      <c r="E98" s="66">
        <v>2000</v>
      </c>
      <c r="F98" s="11" t="s">
        <v>194</v>
      </c>
      <c r="G98" s="58"/>
      <c r="H98" s="6"/>
      <c r="I98" s="6"/>
      <c r="J98" s="6"/>
    </row>
    <row r="99" spans="1:10" s="7" customFormat="1" ht="67.5" customHeight="1" x14ac:dyDescent="0.2">
      <c r="A99" s="73" t="s">
        <v>62</v>
      </c>
      <c r="B99" s="74" t="s">
        <v>195</v>
      </c>
      <c r="C99" s="64">
        <v>4275</v>
      </c>
      <c r="D99" s="65">
        <v>7</v>
      </c>
      <c r="E99" s="66">
        <v>993.7</v>
      </c>
      <c r="F99" s="11" t="s">
        <v>196</v>
      </c>
      <c r="G99" s="58"/>
      <c r="H99" s="6"/>
      <c r="I99" s="6"/>
      <c r="J99" s="6"/>
    </row>
    <row r="100" spans="1:10" s="7" customFormat="1" ht="54.75" customHeight="1" x14ac:dyDescent="0.2">
      <c r="A100" s="73" t="s">
        <v>62</v>
      </c>
      <c r="B100" s="74" t="s">
        <v>197</v>
      </c>
      <c r="C100" s="64">
        <v>4276</v>
      </c>
      <c r="D100" s="65">
        <v>7</v>
      </c>
      <c r="E100" s="66">
        <v>2161.6</v>
      </c>
      <c r="F100" s="11" t="s">
        <v>198</v>
      </c>
      <c r="G100" s="58"/>
      <c r="H100" s="6"/>
      <c r="I100" s="6"/>
      <c r="J100" s="6"/>
    </row>
    <row r="101" spans="1:10" s="7" customFormat="1" ht="54.75" customHeight="1" x14ac:dyDescent="0.2">
      <c r="A101" s="73" t="s">
        <v>62</v>
      </c>
      <c r="B101" s="74" t="s">
        <v>199</v>
      </c>
      <c r="C101" s="64">
        <v>4282</v>
      </c>
      <c r="D101" s="65">
        <v>7</v>
      </c>
      <c r="E101" s="66">
        <v>1231.4000000000001</v>
      </c>
      <c r="F101" s="11" t="s">
        <v>200</v>
      </c>
      <c r="G101" s="58"/>
      <c r="H101" s="6"/>
      <c r="I101" s="6"/>
      <c r="J101" s="6"/>
    </row>
    <row r="102" spans="1:10" s="7" customFormat="1" ht="54.75" customHeight="1" x14ac:dyDescent="0.2">
      <c r="A102" s="73" t="s">
        <v>62</v>
      </c>
      <c r="B102" s="74" t="s">
        <v>201</v>
      </c>
      <c r="C102" s="64">
        <v>4283</v>
      </c>
      <c r="D102" s="65">
        <v>7</v>
      </c>
      <c r="E102" s="66">
        <v>967.6</v>
      </c>
      <c r="F102" s="11" t="s">
        <v>202</v>
      </c>
      <c r="G102" s="58"/>
      <c r="H102" s="6"/>
      <c r="I102" s="6"/>
      <c r="J102" s="6"/>
    </row>
    <row r="103" spans="1:10" s="7" customFormat="1" ht="67.5" customHeight="1" x14ac:dyDescent="0.2">
      <c r="A103" s="73" t="s">
        <v>62</v>
      </c>
      <c r="B103" s="74" t="s">
        <v>203</v>
      </c>
      <c r="C103" s="64">
        <v>4287</v>
      </c>
      <c r="D103" s="65">
        <v>7</v>
      </c>
      <c r="E103" s="66">
        <v>2000</v>
      </c>
      <c r="F103" s="11" t="s">
        <v>204</v>
      </c>
      <c r="G103" s="58"/>
      <c r="H103" s="6"/>
      <c r="I103" s="6"/>
      <c r="J103" s="6"/>
    </row>
    <row r="104" spans="1:10" s="7" customFormat="1" ht="67.5" customHeight="1" x14ac:dyDescent="0.2">
      <c r="A104" s="73" t="s">
        <v>62</v>
      </c>
      <c r="B104" s="74" t="s">
        <v>205</v>
      </c>
      <c r="C104" s="64">
        <v>4288</v>
      </c>
      <c r="D104" s="65">
        <v>7</v>
      </c>
      <c r="E104" s="66">
        <v>4113.6000000000004</v>
      </c>
      <c r="F104" s="11" t="s">
        <v>206</v>
      </c>
      <c r="G104" s="58"/>
      <c r="H104" s="6"/>
      <c r="I104" s="6"/>
      <c r="J104" s="6"/>
    </row>
    <row r="105" spans="1:10" s="7" customFormat="1" ht="54.75" customHeight="1" x14ac:dyDescent="0.2">
      <c r="A105" s="73" t="s">
        <v>62</v>
      </c>
      <c r="B105" s="74" t="s">
        <v>207</v>
      </c>
      <c r="C105" s="64">
        <v>4289</v>
      </c>
      <c r="D105" s="65">
        <v>7</v>
      </c>
      <c r="E105" s="66">
        <v>2000</v>
      </c>
      <c r="F105" s="11" t="s">
        <v>208</v>
      </c>
      <c r="G105" s="58"/>
      <c r="H105" s="6"/>
      <c r="I105" s="6"/>
      <c r="J105" s="6"/>
    </row>
    <row r="106" spans="1:10" s="7" customFormat="1" ht="80.25" customHeight="1" x14ac:dyDescent="0.2">
      <c r="A106" s="73" t="s">
        <v>62</v>
      </c>
      <c r="B106" s="74" t="s">
        <v>209</v>
      </c>
      <c r="C106" s="64">
        <v>4304</v>
      </c>
      <c r="D106" s="65">
        <v>7</v>
      </c>
      <c r="E106" s="66">
        <v>6800</v>
      </c>
      <c r="F106" s="11" t="s">
        <v>210</v>
      </c>
      <c r="G106" s="58"/>
      <c r="H106" s="6"/>
      <c r="I106" s="6"/>
      <c r="J106" s="6"/>
    </row>
    <row r="107" spans="1:10" s="7" customFormat="1" ht="67.5" customHeight="1" x14ac:dyDescent="0.2">
      <c r="A107" s="73" t="s">
        <v>62</v>
      </c>
      <c r="B107" s="74" t="s">
        <v>211</v>
      </c>
      <c r="C107" s="64">
        <v>4305</v>
      </c>
      <c r="D107" s="65">
        <v>7</v>
      </c>
      <c r="E107" s="66">
        <v>973.1</v>
      </c>
      <c r="F107" s="11" t="s">
        <v>212</v>
      </c>
      <c r="G107" s="58"/>
      <c r="H107" s="6"/>
      <c r="I107" s="6"/>
      <c r="J107" s="6"/>
    </row>
    <row r="108" spans="1:10" s="7" customFormat="1" ht="54.75" customHeight="1" x14ac:dyDescent="0.2">
      <c r="A108" s="73" t="s">
        <v>62</v>
      </c>
      <c r="B108" s="74" t="s">
        <v>213</v>
      </c>
      <c r="C108" s="64">
        <v>4308</v>
      </c>
      <c r="D108" s="65">
        <v>7</v>
      </c>
      <c r="E108" s="66">
        <v>427.8</v>
      </c>
      <c r="F108" s="11" t="s">
        <v>214</v>
      </c>
      <c r="G108" s="58"/>
      <c r="H108" s="6"/>
      <c r="I108" s="6"/>
      <c r="J108" s="6"/>
    </row>
    <row r="109" spans="1:10" s="7" customFormat="1" ht="67.5" customHeight="1" x14ac:dyDescent="0.2">
      <c r="A109" s="73" t="s">
        <v>62</v>
      </c>
      <c r="B109" s="74" t="s">
        <v>215</v>
      </c>
      <c r="C109" s="64">
        <v>4309</v>
      </c>
      <c r="D109" s="65">
        <v>7</v>
      </c>
      <c r="E109" s="66">
        <v>21000</v>
      </c>
      <c r="F109" s="11" t="s">
        <v>682</v>
      </c>
      <c r="G109" s="58"/>
      <c r="H109" s="6"/>
      <c r="I109" s="6"/>
      <c r="J109" s="6"/>
    </row>
    <row r="110" spans="1:10" s="7" customFormat="1" ht="51" x14ac:dyDescent="0.2">
      <c r="A110" s="73" t="s">
        <v>62</v>
      </c>
      <c r="B110" s="74" t="s">
        <v>216</v>
      </c>
      <c r="C110" s="64">
        <v>4310</v>
      </c>
      <c r="D110" s="65">
        <v>7</v>
      </c>
      <c r="E110" s="66">
        <v>1800</v>
      </c>
      <c r="F110" s="11" t="s">
        <v>217</v>
      </c>
      <c r="G110" s="58"/>
      <c r="H110" s="6"/>
      <c r="I110" s="6"/>
      <c r="J110" s="6"/>
    </row>
    <row r="111" spans="1:10" s="7" customFormat="1" ht="51" x14ac:dyDescent="0.2">
      <c r="A111" s="73" t="s">
        <v>62</v>
      </c>
      <c r="B111" s="74" t="s">
        <v>218</v>
      </c>
      <c r="C111" s="64">
        <v>4313</v>
      </c>
      <c r="D111" s="65">
        <v>7</v>
      </c>
      <c r="E111" s="66">
        <v>270.60000000000002</v>
      </c>
      <c r="F111" s="11" t="s">
        <v>219</v>
      </c>
      <c r="G111" s="58"/>
      <c r="H111" s="6"/>
      <c r="I111" s="6"/>
      <c r="J111" s="6"/>
    </row>
    <row r="112" spans="1:10" s="7" customFormat="1" ht="54.75" customHeight="1" x14ac:dyDescent="0.2">
      <c r="A112" s="73" t="s">
        <v>62</v>
      </c>
      <c r="B112" s="74" t="s">
        <v>220</v>
      </c>
      <c r="C112" s="64">
        <v>4314</v>
      </c>
      <c r="D112" s="65">
        <v>7</v>
      </c>
      <c r="E112" s="66">
        <v>132.9</v>
      </c>
      <c r="F112" s="11" t="s">
        <v>221</v>
      </c>
      <c r="G112" s="58"/>
      <c r="H112" s="6"/>
      <c r="I112" s="6"/>
      <c r="J112" s="6"/>
    </row>
    <row r="113" spans="1:10" s="7" customFormat="1" ht="54.75" customHeight="1" x14ac:dyDescent="0.2">
      <c r="A113" s="73" t="s">
        <v>62</v>
      </c>
      <c r="B113" s="74" t="s">
        <v>222</v>
      </c>
      <c r="C113" s="64">
        <v>4315</v>
      </c>
      <c r="D113" s="65">
        <v>7</v>
      </c>
      <c r="E113" s="66">
        <v>300</v>
      </c>
      <c r="F113" s="11" t="s">
        <v>223</v>
      </c>
      <c r="G113" s="58"/>
      <c r="H113" s="6"/>
      <c r="I113" s="6"/>
      <c r="J113" s="6"/>
    </row>
    <row r="114" spans="1:10" s="7" customFormat="1" ht="69.75" customHeight="1" x14ac:dyDescent="0.2">
      <c r="A114" s="73" t="s">
        <v>62</v>
      </c>
      <c r="B114" s="74" t="s">
        <v>224</v>
      </c>
      <c r="C114" s="64">
        <v>4316</v>
      </c>
      <c r="D114" s="65">
        <v>7</v>
      </c>
      <c r="E114" s="66">
        <v>222.10000000000002</v>
      </c>
      <c r="F114" s="11" t="s">
        <v>783</v>
      </c>
      <c r="G114" s="58"/>
      <c r="H114" s="6"/>
      <c r="I114" s="6"/>
      <c r="J114" s="6"/>
    </row>
    <row r="115" spans="1:10" s="7" customFormat="1" ht="54.75" customHeight="1" x14ac:dyDescent="0.2">
      <c r="A115" s="73" t="s">
        <v>62</v>
      </c>
      <c r="B115" s="74" t="s">
        <v>225</v>
      </c>
      <c r="C115" s="64">
        <v>4317</v>
      </c>
      <c r="D115" s="65">
        <v>7</v>
      </c>
      <c r="E115" s="66">
        <v>500</v>
      </c>
      <c r="F115" s="11" t="s">
        <v>226</v>
      </c>
      <c r="G115" s="58"/>
      <c r="H115" s="6"/>
      <c r="I115" s="6"/>
      <c r="J115" s="6"/>
    </row>
    <row r="116" spans="1:10" s="7" customFormat="1" ht="54.75" customHeight="1" x14ac:dyDescent="0.2">
      <c r="A116" s="73" t="s">
        <v>62</v>
      </c>
      <c r="B116" s="74" t="s">
        <v>227</v>
      </c>
      <c r="C116" s="64">
        <v>4318</v>
      </c>
      <c r="D116" s="65">
        <v>7</v>
      </c>
      <c r="E116" s="66">
        <v>300</v>
      </c>
      <c r="F116" s="11" t="s">
        <v>228</v>
      </c>
      <c r="G116" s="58"/>
      <c r="H116" s="6"/>
      <c r="I116" s="6"/>
      <c r="J116" s="6"/>
    </row>
    <row r="117" spans="1:10" s="7" customFormat="1" ht="54.75" customHeight="1" x14ac:dyDescent="0.2">
      <c r="A117" s="73" t="s">
        <v>62</v>
      </c>
      <c r="B117" s="74" t="s">
        <v>229</v>
      </c>
      <c r="C117" s="64">
        <v>4319</v>
      </c>
      <c r="D117" s="65">
        <v>7</v>
      </c>
      <c r="E117" s="66">
        <v>500</v>
      </c>
      <c r="F117" s="11" t="s">
        <v>230</v>
      </c>
      <c r="G117" s="58"/>
      <c r="H117" s="6"/>
      <c r="I117" s="6"/>
      <c r="J117" s="6"/>
    </row>
    <row r="118" spans="1:10" s="7" customFormat="1" ht="54.75" customHeight="1" x14ac:dyDescent="0.2">
      <c r="A118" s="73" t="s">
        <v>62</v>
      </c>
      <c r="B118" s="74" t="s">
        <v>231</v>
      </c>
      <c r="C118" s="64">
        <v>4320</v>
      </c>
      <c r="D118" s="65">
        <v>7</v>
      </c>
      <c r="E118" s="66">
        <v>500</v>
      </c>
      <c r="F118" s="11" t="s">
        <v>232</v>
      </c>
      <c r="G118" s="58"/>
      <c r="H118" s="6"/>
      <c r="I118" s="6"/>
      <c r="J118" s="6"/>
    </row>
    <row r="119" spans="1:10" s="7" customFormat="1" ht="67.5" customHeight="1" x14ac:dyDescent="0.2">
      <c r="A119" s="73" t="s">
        <v>62</v>
      </c>
      <c r="B119" s="74" t="s">
        <v>233</v>
      </c>
      <c r="C119" s="64">
        <v>4321</v>
      </c>
      <c r="D119" s="65">
        <v>7</v>
      </c>
      <c r="E119" s="66">
        <v>500</v>
      </c>
      <c r="F119" s="11" t="s">
        <v>234</v>
      </c>
      <c r="G119" s="58"/>
      <c r="H119" s="6"/>
      <c r="I119" s="6"/>
      <c r="J119" s="6"/>
    </row>
    <row r="120" spans="1:10" s="7" customFormat="1" ht="54.75" customHeight="1" x14ac:dyDescent="0.2">
      <c r="A120" s="73" t="s">
        <v>62</v>
      </c>
      <c r="B120" s="74" t="s">
        <v>235</v>
      </c>
      <c r="C120" s="64">
        <v>4323</v>
      </c>
      <c r="D120" s="65">
        <v>7</v>
      </c>
      <c r="E120" s="66">
        <v>500</v>
      </c>
      <c r="F120" s="11" t="s">
        <v>236</v>
      </c>
      <c r="G120" s="58"/>
      <c r="H120" s="6"/>
      <c r="I120" s="6"/>
      <c r="J120" s="6"/>
    </row>
    <row r="121" spans="1:10" s="7" customFormat="1" ht="69.75" customHeight="1" x14ac:dyDescent="0.2">
      <c r="A121" s="73" t="s">
        <v>62</v>
      </c>
      <c r="B121" s="74" t="s">
        <v>237</v>
      </c>
      <c r="C121" s="64">
        <v>4324</v>
      </c>
      <c r="D121" s="65">
        <v>7</v>
      </c>
      <c r="E121" s="66">
        <v>4000</v>
      </c>
      <c r="F121" s="11" t="s">
        <v>238</v>
      </c>
      <c r="G121" s="58"/>
      <c r="H121" s="6"/>
      <c r="I121" s="6"/>
      <c r="J121" s="6"/>
    </row>
    <row r="122" spans="1:10" s="7" customFormat="1" ht="67.5" customHeight="1" x14ac:dyDescent="0.2">
      <c r="A122" s="73" t="s">
        <v>62</v>
      </c>
      <c r="B122" s="74" t="s">
        <v>239</v>
      </c>
      <c r="C122" s="64">
        <v>4325</v>
      </c>
      <c r="D122" s="65">
        <v>7</v>
      </c>
      <c r="E122" s="66">
        <v>500</v>
      </c>
      <c r="F122" s="11" t="s">
        <v>240</v>
      </c>
      <c r="G122" s="58"/>
      <c r="H122" s="6"/>
      <c r="I122" s="6"/>
      <c r="J122" s="6"/>
    </row>
    <row r="123" spans="1:10" s="7" customFormat="1" ht="41.25" customHeight="1" x14ac:dyDescent="0.2">
      <c r="A123" s="73" t="s">
        <v>62</v>
      </c>
      <c r="B123" s="74" t="s">
        <v>241</v>
      </c>
      <c r="C123" s="64">
        <v>4326</v>
      </c>
      <c r="D123" s="65">
        <v>7</v>
      </c>
      <c r="E123" s="66">
        <v>1045</v>
      </c>
      <c r="F123" s="11" t="s">
        <v>242</v>
      </c>
      <c r="G123" s="58"/>
      <c r="H123" s="6"/>
      <c r="I123" s="6"/>
      <c r="J123" s="6"/>
    </row>
    <row r="124" spans="1:10" s="7" customFormat="1" ht="67.5" customHeight="1" x14ac:dyDescent="0.2">
      <c r="A124" s="73" t="s">
        <v>62</v>
      </c>
      <c r="B124" s="74" t="s">
        <v>243</v>
      </c>
      <c r="C124" s="64">
        <v>4329</v>
      </c>
      <c r="D124" s="65">
        <v>7</v>
      </c>
      <c r="E124" s="66">
        <v>400</v>
      </c>
      <c r="F124" s="11" t="s">
        <v>244</v>
      </c>
      <c r="G124" s="58"/>
      <c r="H124" s="6"/>
      <c r="I124" s="6"/>
      <c r="J124" s="6"/>
    </row>
    <row r="125" spans="1:10" s="7" customFormat="1" ht="54.75" customHeight="1" x14ac:dyDescent="0.2">
      <c r="A125" s="73" t="s">
        <v>62</v>
      </c>
      <c r="B125" s="74" t="s">
        <v>245</v>
      </c>
      <c r="C125" s="64">
        <v>4330</v>
      </c>
      <c r="D125" s="65">
        <v>7</v>
      </c>
      <c r="E125" s="66">
        <v>887.7</v>
      </c>
      <c r="F125" s="11" t="s">
        <v>246</v>
      </c>
      <c r="G125" s="58"/>
      <c r="H125" s="6"/>
      <c r="I125" s="6"/>
      <c r="J125" s="6"/>
    </row>
    <row r="126" spans="1:10" s="7" customFormat="1" ht="41.25" customHeight="1" x14ac:dyDescent="0.2">
      <c r="A126" s="73" t="s">
        <v>62</v>
      </c>
      <c r="B126" s="74" t="s">
        <v>247</v>
      </c>
      <c r="C126" s="64">
        <v>4359</v>
      </c>
      <c r="D126" s="65">
        <v>7</v>
      </c>
      <c r="E126" s="66">
        <v>500</v>
      </c>
      <c r="F126" s="11" t="s">
        <v>248</v>
      </c>
      <c r="G126" s="58"/>
      <c r="H126" s="6"/>
      <c r="I126" s="6"/>
      <c r="J126" s="6"/>
    </row>
    <row r="127" spans="1:10" s="7" customFormat="1" ht="41.25" customHeight="1" x14ac:dyDescent="0.2">
      <c r="A127" s="73" t="s">
        <v>62</v>
      </c>
      <c r="B127" s="74" t="s">
        <v>249</v>
      </c>
      <c r="C127" s="64">
        <v>4360</v>
      </c>
      <c r="D127" s="65">
        <v>7</v>
      </c>
      <c r="E127" s="66">
        <v>150</v>
      </c>
      <c r="F127" s="11" t="s">
        <v>250</v>
      </c>
      <c r="G127" s="58"/>
      <c r="H127" s="6"/>
      <c r="I127" s="6"/>
      <c r="J127" s="6"/>
    </row>
    <row r="128" spans="1:10" s="7" customFormat="1" ht="54.75" customHeight="1" x14ac:dyDescent="0.2">
      <c r="A128" s="73" t="s">
        <v>62</v>
      </c>
      <c r="B128" s="74" t="s">
        <v>251</v>
      </c>
      <c r="C128" s="64">
        <v>4361</v>
      </c>
      <c r="D128" s="65">
        <v>7</v>
      </c>
      <c r="E128" s="66">
        <v>500</v>
      </c>
      <c r="F128" s="11" t="s">
        <v>252</v>
      </c>
      <c r="G128" s="58"/>
      <c r="H128" s="6"/>
      <c r="I128" s="6"/>
      <c r="J128" s="6"/>
    </row>
    <row r="129" spans="1:10" s="7" customFormat="1" ht="135.75" customHeight="1" x14ac:dyDescent="0.2">
      <c r="A129" s="73" t="s">
        <v>62</v>
      </c>
      <c r="B129" s="74" t="s">
        <v>253</v>
      </c>
      <c r="C129" s="64">
        <v>5681</v>
      </c>
      <c r="D129" s="65">
        <v>7</v>
      </c>
      <c r="E129" s="66">
        <v>4175.6000000000004</v>
      </c>
      <c r="F129" s="11" t="s">
        <v>254</v>
      </c>
      <c r="G129" s="58"/>
      <c r="H129" s="6"/>
      <c r="I129" s="6"/>
      <c r="J129" s="6"/>
    </row>
    <row r="130" spans="1:10" s="7" customFormat="1" ht="54.75" customHeight="1" x14ac:dyDescent="0.2">
      <c r="A130" s="128" t="s">
        <v>62</v>
      </c>
      <c r="B130" s="126" t="s">
        <v>255</v>
      </c>
      <c r="C130" s="64">
        <v>5730</v>
      </c>
      <c r="D130" s="65">
        <v>7</v>
      </c>
      <c r="E130" s="66">
        <v>24977.4</v>
      </c>
      <c r="F130" s="11" t="s">
        <v>836</v>
      </c>
      <c r="G130" s="58"/>
      <c r="H130" s="6"/>
      <c r="I130" s="6"/>
      <c r="J130" s="6"/>
    </row>
    <row r="131" spans="1:10" s="7" customFormat="1" ht="80.25" customHeight="1" x14ac:dyDescent="0.2">
      <c r="A131" s="131"/>
      <c r="B131" s="130"/>
      <c r="C131" s="77" t="s">
        <v>256</v>
      </c>
      <c r="D131" s="65">
        <v>13</v>
      </c>
      <c r="E131" s="76">
        <v>8078</v>
      </c>
      <c r="F131" s="11" t="s">
        <v>669</v>
      </c>
      <c r="G131" s="58"/>
      <c r="H131" s="6"/>
      <c r="I131" s="6"/>
      <c r="J131" s="6"/>
    </row>
    <row r="132" spans="1:10" s="7" customFormat="1" ht="72" customHeight="1" x14ac:dyDescent="0.2">
      <c r="A132" s="129"/>
      <c r="B132" s="127"/>
      <c r="C132" s="77" t="s">
        <v>256</v>
      </c>
      <c r="D132" s="65">
        <v>13</v>
      </c>
      <c r="E132" s="76">
        <v>11679.9</v>
      </c>
      <c r="F132" s="11" t="s">
        <v>804</v>
      </c>
      <c r="G132" s="58"/>
      <c r="H132" s="6"/>
      <c r="I132" s="6"/>
      <c r="J132" s="6"/>
    </row>
    <row r="133" spans="1:10" s="7" customFormat="1" ht="67.5" customHeight="1" x14ac:dyDescent="0.2">
      <c r="A133" s="73" t="s">
        <v>62</v>
      </c>
      <c r="B133" s="74" t="s">
        <v>257</v>
      </c>
      <c r="C133" s="64">
        <v>5837</v>
      </c>
      <c r="D133" s="65">
        <v>7</v>
      </c>
      <c r="E133" s="66">
        <v>3064</v>
      </c>
      <c r="F133" s="11" t="s">
        <v>258</v>
      </c>
      <c r="G133" s="58"/>
      <c r="H133" s="6"/>
      <c r="I133" s="6"/>
      <c r="J133" s="6"/>
    </row>
    <row r="134" spans="1:10" s="7" customFormat="1" ht="54.75" customHeight="1" x14ac:dyDescent="0.2">
      <c r="A134" s="73" t="s">
        <v>62</v>
      </c>
      <c r="B134" s="74" t="s">
        <v>259</v>
      </c>
      <c r="C134" s="64">
        <v>5867</v>
      </c>
      <c r="D134" s="65">
        <v>7</v>
      </c>
      <c r="E134" s="66">
        <v>30525.600000000002</v>
      </c>
      <c r="F134" s="11" t="s">
        <v>260</v>
      </c>
      <c r="G134" s="58"/>
      <c r="H134" s="6"/>
      <c r="I134" s="6"/>
      <c r="J134" s="6"/>
    </row>
    <row r="135" spans="1:10" s="7" customFormat="1" ht="80.25" customHeight="1" x14ac:dyDescent="0.2">
      <c r="A135" s="73" t="s">
        <v>62</v>
      </c>
      <c r="B135" s="74" t="s">
        <v>261</v>
      </c>
      <c r="C135" s="64">
        <v>5868</v>
      </c>
      <c r="D135" s="65">
        <v>7</v>
      </c>
      <c r="E135" s="66">
        <v>5075</v>
      </c>
      <c r="F135" s="11" t="s">
        <v>262</v>
      </c>
      <c r="G135" s="58"/>
      <c r="H135" s="6"/>
      <c r="I135" s="6"/>
      <c r="J135" s="6"/>
    </row>
    <row r="136" spans="1:10" s="7" customFormat="1" ht="67.5" customHeight="1" x14ac:dyDescent="0.2">
      <c r="A136" s="73" t="s">
        <v>62</v>
      </c>
      <c r="B136" s="74" t="s">
        <v>263</v>
      </c>
      <c r="C136" s="64">
        <v>5879</v>
      </c>
      <c r="D136" s="65">
        <v>7</v>
      </c>
      <c r="E136" s="66">
        <v>387.20000000000005</v>
      </c>
      <c r="F136" s="11" t="s">
        <v>264</v>
      </c>
      <c r="G136" s="58"/>
      <c r="H136" s="6"/>
      <c r="I136" s="6"/>
      <c r="J136" s="6"/>
    </row>
    <row r="137" spans="1:10" s="7" customFormat="1" ht="94.5" customHeight="1" x14ac:dyDescent="0.2">
      <c r="A137" s="73" t="s">
        <v>62</v>
      </c>
      <c r="B137" s="74" t="s">
        <v>265</v>
      </c>
      <c r="C137" s="64">
        <v>5884</v>
      </c>
      <c r="D137" s="65">
        <v>7</v>
      </c>
      <c r="E137" s="66">
        <v>40048.100000000006</v>
      </c>
      <c r="F137" s="11" t="s">
        <v>266</v>
      </c>
      <c r="G137" s="58"/>
      <c r="H137" s="6"/>
      <c r="I137" s="6"/>
      <c r="J137" s="6"/>
    </row>
    <row r="138" spans="1:10" s="7" customFormat="1" ht="80.25" customHeight="1" x14ac:dyDescent="0.2">
      <c r="A138" s="73" t="s">
        <v>62</v>
      </c>
      <c r="B138" s="74" t="s">
        <v>267</v>
      </c>
      <c r="C138" s="64">
        <v>5915</v>
      </c>
      <c r="D138" s="65">
        <v>7</v>
      </c>
      <c r="E138" s="66">
        <v>1009</v>
      </c>
      <c r="F138" s="11" t="s">
        <v>670</v>
      </c>
      <c r="G138" s="58"/>
      <c r="H138" s="6"/>
      <c r="I138" s="6"/>
      <c r="J138" s="6"/>
    </row>
    <row r="139" spans="1:10" s="7" customFormat="1" ht="54.75" customHeight="1" x14ac:dyDescent="0.2">
      <c r="A139" s="73" t="s">
        <v>62</v>
      </c>
      <c r="B139" s="74" t="s">
        <v>268</v>
      </c>
      <c r="C139" s="64">
        <v>5967</v>
      </c>
      <c r="D139" s="65">
        <v>7</v>
      </c>
      <c r="E139" s="66">
        <v>73.8</v>
      </c>
      <c r="F139" s="11" t="s">
        <v>269</v>
      </c>
      <c r="G139" s="58"/>
      <c r="H139" s="6"/>
      <c r="I139" s="6"/>
      <c r="J139" s="6"/>
    </row>
    <row r="140" spans="1:10" s="7" customFormat="1" ht="41.25" customHeight="1" x14ac:dyDescent="0.2">
      <c r="A140" s="73" t="s">
        <v>62</v>
      </c>
      <c r="B140" s="74" t="s">
        <v>270</v>
      </c>
      <c r="C140" s="64">
        <v>5971</v>
      </c>
      <c r="D140" s="65">
        <v>7</v>
      </c>
      <c r="E140" s="66">
        <v>1281.7</v>
      </c>
      <c r="F140" s="11" t="s">
        <v>271</v>
      </c>
      <c r="G140" s="58"/>
      <c r="H140" s="6"/>
      <c r="I140" s="6"/>
      <c r="J140" s="6"/>
    </row>
    <row r="141" spans="1:10" s="7" customFormat="1" ht="41.25" customHeight="1" x14ac:dyDescent="0.2">
      <c r="A141" s="73" t="s">
        <v>62</v>
      </c>
      <c r="B141" s="74" t="s">
        <v>272</v>
      </c>
      <c r="C141" s="64">
        <v>5975</v>
      </c>
      <c r="D141" s="65">
        <v>7</v>
      </c>
      <c r="E141" s="66">
        <v>138.70000000000002</v>
      </c>
      <c r="F141" s="11" t="s">
        <v>273</v>
      </c>
      <c r="G141" s="58"/>
      <c r="H141" s="6"/>
      <c r="I141" s="6"/>
      <c r="J141" s="6"/>
    </row>
    <row r="142" spans="1:10" s="7" customFormat="1" ht="54.75" customHeight="1" x14ac:dyDescent="0.2">
      <c r="A142" s="73" t="s">
        <v>62</v>
      </c>
      <c r="B142" s="74" t="s">
        <v>274</v>
      </c>
      <c r="C142" s="64">
        <v>4114</v>
      </c>
      <c r="D142" s="65">
        <v>7</v>
      </c>
      <c r="E142" s="66">
        <v>14490.300000000001</v>
      </c>
      <c r="F142" s="11" t="s">
        <v>275</v>
      </c>
      <c r="G142" s="58"/>
      <c r="H142" s="6"/>
      <c r="I142" s="6"/>
      <c r="J142" s="6"/>
    </row>
    <row r="143" spans="1:10" s="7" customFormat="1" ht="63.75" x14ac:dyDescent="0.2">
      <c r="A143" s="73" t="s">
        <v>62</v>
      </c>
      <c r="B143" s="74" t="s">
        <v>276</v>
      </c>
      <c r="C143" s="64">
        <v>4159</v>
      </c>
      <c r="D143" s="65">
        <v>7</v>
      </c>
      <c r="E143" s="66">
        <v>38311.599999999999</v>
      </c>
      <c r="F143" s="11" t="s">
        <v>277</v>
      </c>
      <c r="G143" s="58"/>
      <c r="H143" s="6"/>
      <c r="I143" s="6"/>
      <c r="J143" s="6"/>
    </row>
    <row r="144" spans="1:10" s="7" customFormat="1" ht="54.75" customHeight="1" x14ac:dyDescent="0.2">
      <c r="A144" s="73" t="s">
        <v>62</v>
      </c>
      <c r="B144" s="74" t="s">
        <v>278</v>
      </c>
      <c r="C144" s="64">
        <v>4162</v>
      </c>
      <c r="D144" s="65">
        <v>7</v>
      </c>
      <c r="E144" s="66">
        <v>3528</v>
      </c>
      <c r="F144" s="11" t="s">
        <v>671</v>
      </c>
      <c r="G144" s="58"/>
      <c r="H144" s="6"/>
      <c r="I144" s="6"/>
      <c r="J144" s="6"/>
    </row>
    <row r="145" spans="1:10" s="7" customFormat="1" ht="54.75" customHeight="1" x14ac:dyDescent="0.2">
      <c r="A145" s="73" t="s">
        <v>62</v>
      </c>
      <c r="B145" s="74" t="s">
        <v>279</v>
      </c>
      <c r="C145" s="64">
        <v>4167</v>
      </c>
      <c r="D145" s="65">
        <v>7</v>
      </c>
      <c r="E145" s="66">
        <v>2916.2000000000003</v>
      </c>
      <c r="F145" s="11" t="s">
        <v>280</v>
      </c>
      <c r="G145" s="58"/>
      <c r="H145" s="6"/>
      <c r="I145" s="6"/>
      <c r="J145" s="6"/>
    </row>
    <row r="146" spans="1:10" s="7" customFormat="1" ht="95.25" customHeight="1" x14ac:dyDescent="0.2">
      <c r="A146" s="73" t="s">
        <v>62</v>
      </c>
      <c r="B146" s="74" t="s">
        <v>281</v>
      </c>
      <c r="C146" s="64">
        <v>4169</v>
      </c>
      <c r="D146" s="65">
        <v>7</v>
      </c>
      <c r="E146" s="66">
        <v>3969.8</v>
      </c>
      <c r="F146" s="11" t="s">
        <v>683</v>
      </c>
      <c r="G146" s="58"/>
      <c r="H146" s="6"/>
      <c r="I146" s="6"/>
      <c r="J146" s="6"/>
    </row>
    <row r="147" spans="1:10" s="7" customFormat="1" ht="41.25" customHeight="1" x14ac:dyDescent="0.2">
      <c r="A147" s="73" t="s">
        <v>62</v>
      </c>
      <c r="B147" s="74" t="s">
        <v>282</v>
      </c>
      <c r="C147" s="64">
        <v>4201</v>
      </c>
      <c r="D147" s="65">
        <v>7</v>
      </c>
      <c r="E147" s="66">
        <v>439.1</v>
      </c>
      <c r="F147" s="11" t="s">
        <v>283</v>
      </c>
      <c r="G147" s="58"/>
      <c r="H147" s="6"/>
      <c r="I147" s="6"/>
      <c r="J147" s="6"/>
    </row>
    <row r="148" spans="1:10" s="7" customFormat="1" ht="41.25" customHeight="1" x14ac:dyDescent="0.2">
      <c r="A148" s="73" t="s">
        <v>62</v>
      </c>
      <c r="B148" s="74" t="s">
        <v>612</v>
      </c>
      <c r="C148" s="64">
        <v>4202</v>
      </c>
      <c r="D148" s="65">
        <v>7</v>
      </c>
      <c r="E148" s="66">
        <v>3124.4</v>
      </c>
      <c r="F148" s="11" t="s">
        <v>284</v>
      </c>
      <c r="G148" s="58"/>
      <c r="H148" s="6"/>
      <c r="I148" s="6"/>
      <c r="J148" s="6"/>
    </row>
    <row r="149" spans="1:10" s="7" customFormat="1" ht="54.75" customHeight="1" x14ac:dyDescent="0.2">
      <c r="A149" s="73" t="s">
        <v>62</v>
      </c>
      <c r="B149" s="74" t="s">
        <v>285</v>
      </c>
      <c r="C149" s="64">
        <v>4363</v>
      </c>
      <c r="D149" s="65">
        <v>7</v>
      </c>
      <c r="E149" s="66">
        <v>3000</v>
      </c>
      <c r="F149" s="11" t="s">
        <v>286</v>
      </c>
      <c r="G149" s="58"/>
      <c r="H149" s="6"/>
      <c r="I149" s="6"/>
      <c r="J149" s="6"/>
    </row>
    <row r="150" spans="1:10" s="7" customFormat="1" ht="54.75" customHeight="1" x14ac:dyDescent="0.2">
      <c r="A150" s="73" t="s">
        <v>62</v>
      </c>
      <c r="B150" s="74" t="s">
        <v>287</v>
      </c>
      <c r="C150" s="64">
        <v>4362</v>
      </c>
      <c r="D150" s="65">
        <v>7</v>
      </c>
      <c r="E150" s="66">
        <v>500</v>
      </c>
      <c r="F150" s="11" t="s">
        <v>288</v>
      </c>
      <c r="G150" s="58"/>
      <c r="H150" s="6"/>
      <c r="I150" s="6"/>
      <c r="J150" s="6"/>
    </row>
    <row r="151" spans="1:10" s="7" customFormat="1" ht="41.25" customHeight="1" x14ac:dyDescent="0.2">
      <c r="A151" s="73" t="s">
        <v>62</v>
      </c>
      <c r="B151" s="74" t="s">
        <v>289</v>
      </c>
      <c r="C151" s="64">
        <v>4364</v>
      </c>
      <c r="D151" s="65">
        <v>7</v>
      </c>
      <c r="E151" s="66">
        <v>6300</v>
      </c>
      <c r="F151" s="11" t="s">
        <v>290</v>
      </c>
      <c r="G151" s="58"/>
      <c r="H151" s="6"/>
      <c r="I151" s="6"/>
      <c r="J151" s="6"/>
    </row>
    <row r="152" spans="1:10" s="7" customFormat="1" ht="41.25" customHeight="1" x14ac:dyDescent="0.2">
      <c r="A152" s="73" t="s">
        <v>62</v>
      </c>
      <c r="B152" s="74" t="s">
        <v>784</v>
      </c>
      <c r="C152" s="64">
        <v>4366</v>
      </c>
      <c r="D152" s="65">
        <v>7</v>
      </c>
      <c r="E152" s="66">
        <v>2000</v>
      </c>
      <c r="F152" s="11" t="s">
        <v>797</v>
      </c>
      <c r="G152" s="58"/>
      <c r="H152" s="6"/>
      <c r="I152" s="6"/>
      <c r="J152" s="6"/>
    </row>
    <row r="153" spans="1:10" s="7" customFormat="1" ht="54.75" customHeight="1" x14ac:dyDescent="0.2">
      <c r="A153" s="73" t="s">
        <v>62</v>
      </c>
      <c r="B153" s="74" t="s">
        <v>291</v>
      </c>
      <c r="C153" s="64">
        <v>4441</v>
      </c>
      <c r="D153" s="65">
        <v>7</v>
      </c>
      <c r="E153" s="66">
        <v>1500</v>
      </c>
      <c r="F153" s="11" t="s">
        <v>796</v>
      </c>
      <c r="G153" s="58"/>
      <c r="H153" s="6"/>
      <c r="I153" s="6"/>
      <c r="J153" s="6"/>
    </row>
    <row r="154" spans="1:10" s="7" customFormat="1" ht="41.25" customHeight="1" x14ac:dyDescent="0.2">
      <c r="A154" s="73" t="s">
        <v>62</v>
      </c>
      <c r="B154" s="74" t="s">
        <v>814</v>
      </c>
      <c r="C154" s="64">
        <v>4442</v>
      </c>
      <c r="D154" s="65">
        <v>7</v>
      </c>
      <c r="E154" s="66">
        <v>700</v>
      </c>
      <c r="F154" s="11" t="s">
        <v>842</v>
      </c>
      <c r="G154" s="58"/>
      <c r="H154" s="6"/>
      <c r="I154" s="6"/>
      <c r="J154" s="6"/>
    </row>
    <row r="155" spans="1:10" s="7" customFormat="1" ht="127.5" x14ac:dyDescent="0.2">
      <c r="A155" s="73" t="s">
        <v>62</v>
      </c>
      <c r="B155" s="74" t="s">
        <v>827</v>
      </c>
      <c r="C155" s="64">
        <v>5873</v>
      </c>
      <c r="D155" s="65">
        <v>13</v>
      </c>
      <c r="E155" s="66">
        <v>2500</v>
      </c>
      <c r="F155" s="11" t="s">
        <v>828</v>
      </c>
      <c r="G155" s="58"/>
      <c r="H155" s="6"/>
      <c r="I155" s="6"/>
      <c r="J155" s="6"/>
    </row>
    <row r="156" spans="1:10" s="7" customFormat="1" ht="80.25" customHeight="1" x14ac:dyDescent="0.2">
      <c r="A156" s="73" t="s">
        <v>62</v>
      </c>
      <c r="B156" s="74" t="s">
        <v>292</v>
      </c>
      <c r="C156" s="64" t="s">
        <v>293</v>
      </c>
      <c r="D156" s="65">
        <v>14</v>
      </c>
      <c r="E156" s="66">
        <v>2885.1000000000004</v>
      </c>
      <c r="F156" s="11" t="s">
        <v>672</v>
      </c>
      <c r="G156" s="58"/>
      <c r="H156" s="6"/>
      <c r="I156" s="6"/>
      <c r="J156" s="6"/>
    </row>
    <row r="157" spans="1:10" s="7" customFormat="1" ht="76.5" x14ac:dyDescent="0.2">
      <c r="A157" s="73" t="s">
        <v>62</v>
      </c>
      <c r="B157" s="74" t="s">
        <v>294</v>
      </c>
      <c r="C157" s="64" t="s">
        <v>295</v>
      </c>
      <c r="D157" s="65">
        <v>14</v>
      </c>
      <c r="E157" s="66">
        <v>19185.7</v>
      </c>
      <c r="F157" s="11" t="s">
        <v>673</v>
      </c>
      <c r="G157" s="58"/>
      <c r="H157" s="6"/>
      <c r="I157" s="6"/>
      <c r="J157" s="6"/>
    </row>
    <row r="158" spans="1:10" s="7" customFormat="1" ht="54.75" customHeight="1" x14ac:dyDescent="0.2">
      <c r="A158" s="73" t="s">
        <v>91</v>
      </c>
      <c r="B158" s="74" t="s">
        <v>296</v>
      </c>
      <c r="C158" s="64">
        <v>4298</v>
      </c>
      <c r="D158" s="65">
        <v>7</v>
      </c>
      <c r="E158" s="66">
        <v>14388.2</v>
      </c>
      <c r="F158" s="11" t="s">
        <v>619</v>
      </c>
      <c r="G158" s="58"/>
      <c r="H158" s="6"/>
      <c r="I158" s="6"/>
      <c r="J158" s="6"/>
    </row>
    <row r="159" spans="1:10" s="7" customFormat="1" ht="54.75" customHeight="1" x14ac:dyDescent="0.2">
      <c r="A159" s="73" t="s">
        <v>91</v>
      </c>
      <c r="B159" s="74" t="s">
        <v>297</v>
      </c>
      <c r="C159" s="64">
        <v>4365</v>
      </c>
      <c r="D159" s="65">
        <v>7</v>
      </c>
      <c r="E159" s="66">
        <v>1070.2</v>
      </c>
      <c r="F159" s="11" t="s">
        <v>620</v>
      </c>
      <c r="G159" s="58"/>
      <c r="H159" s="6"/>
      <c r="I159" s="6"/>
      <c r="J159" s="6"/>
    </row>
    <row r="160" spans="1:10" s="7" customFormat="1" ht="54.75" customHeight="1" x14ac:dyDescent="0.2">
      <c r="A160" s="73" t="s">
        <v>91</v>
      </c>
      <c r="B160" s="74" t="s">
        <v>298</v>
      </c>
      <c r="C160" s="64">
        <v>4485</v>
      </c>
      <c r="D160" s="65">
        <v>7</v>
      </c>
      <c r="E160" s="66">
        <v>2715.6</v>
      </c>
      <c r="F160" s="11" t="s">
        <v>621</v>
      </c>
      <c r="G160" s="58"/>
      <c r="H160" s="6"/>
      <c r="I160" s="6"/>
      <c r="J160" s="6"/>
    </row>
    <row r="161" spans="1:10" s="7" customFormat="1" ht="54.75" customHeight="1" x14ac:dyDescent="0.2">
      <c r="A161" s="73" t="s">
        <v>91</v>
      </c>
      <c r="B161" s="74" t="s">
        <v>299</v>
      </c>
      <c r="C161" s="64">
        <v>4487</v>
      </c>
      <c r="D161" s="65">
        <v>7</v>
      </c>
      <c r="E161" s="66">
        <v>14000</v>
      </c>
      <c r="F161" s="11" t="s">
        <v>674</v>
      </c>
      <c r="G161" s="58"/>
      <c r="H161" s="6"/>
      <c r="I161" s="6"/>
      <c r="J161" s="6"/>
    </row>
    <row r="162" spans="1:10" s="7" customFormat="1" ht="51" x14ac:dyDescent="0.2">
      <c r="A162" s="73" t="s">
        <v>91</v>
      </c>
      <c r="B162" s="74" t="s">
        <v>300</v>
      </c>
      <c r="C162" s="64">
        <v>4488</v>
      </c>
      <c r="D162" s="65">
        <v>7</v>
      </c>
      <c r="E162" s="66">
        <v>5020</v>
      </c>
      <c r="F162" s="11" t="s">
        <v>301</v>
      </c>
      <c r="G162" s="58"/>
      <c r="H162" s="6"/>
      <c r="I162" s="6"/>
      <c r="J162" s="6"/>
    </row>
    <row r="163" spans="1:10" s="7" customFormat="1" ht="51" x14ac:dyDescent="0.2">
      <c r="A163" s="73" t="s">
        <v>91</v>
      </c>
      <c r="B163" s="74" t="s">
        <v>302</v>
      </c>
      <c r="C163" s="64">
        <v>4490</v>
      </c>
      <c r="D163" s="65">
        <v>7</v>
      </c>
      <c r="E163" s="66">
        <v>9000</v>
      </c>
      <c r="F163" s="11" t="s">
        <v>303</v>
      </c>
      <c r="G163" s="58"/>
      <c r="H163" s="6"/>
      <c r="I163" s="6"/>
      <c r="J163" s="6"/>
    </row>
    <row r="164" spans="1:10" s="7" customFormat="1" ht="51" x14ac:dyDescent="0.2">
      <c r="A164" s="73" t="s">
        <v>91</v>
      </c>
      <c r="B164" s="74" t="s">
        <v>304</v>
      </c>
      <c r="C164" s="64">
        <v>4491</v>
      </c>
      <c r="D164" s="65">
        <v>7</v>
      </c>
      <c r="E164" s="66">
        <v>2400</v>
      </c>
      <c r="F164" s="11" t="s">
        <v>305</v>
      </c>
      <c r="G164" s="58"/>
      <c r="H164" s="6"/>
      <c r="I164" s="6"/>
      <c r="J164" s="6"/>
    </row>
    <row r="165" spans="1:10" s="7" customFormat="1" ht="54.75" customHeight="1" x14ac:dyDescent="0.2">
      <c r="A165" s="73" t="s">
        <v>91</v>
      </c>
      <c r="B165" s="74" t="s">
        <v>306</v>
      </c>
      <c r="C165" s="64">
        <v>4492</v>
      </c>
      <c r="D165" s="65">
        <v>7</v>
      </c>
      <c r="E165" s="66">
        <v>1500</v>
      </c>
      <c r="F165" s="11" t="s">
        <v>307</v>
      </c>
      <c r="G165" s="58"/>
      <c r="H165" s="6"/>
      <c r="I165" s="6"/>
      <c r="J165" s="6"/>
    </row>
    <row r="166" spans="1:10" s="7" customFormat="1" ht="41.25" customHeight="1" x14ac:dyDescent="0.2">
      <c r="A166" s="73" t="s">
        <v>91</v>
      </c>
      <c r="B166" s="74" t="s">
        <v>308</v>
      </c>
      <c r="C166" s="64">
        <v>4494</v>
      </c>
      <c r="D166" s="65">
        <v>7</v>
      </c>
      <c r="E166" s="66">
        <v>12591.9</v>
      </c>
      <c r="F166" s="11" t="s">
        <v>622</v>
      </c>
      <c r="G166" s="58"/>
      <c r="H166" s="6"/>
      <c r="I166" s="6"/>
      <c r="J166" s="6"/>
    </row>
    <row r="167" spans="1:10" s="7" customFormat="1" ht="54.75" customHeight="1" x14ac:dyDescent="0.2">
      <c r="A167" s="73" t="s">
        <v>91</v>
      </c>
      <c r="B167" s="74" t="s">
        <v>309</v>
      </c>
      <c r="C167" s="64">
        <v>4496</v>
      </c>
      <c r="D167" s="65">
        <v>7</v>
      </c>
      <c r="E167" s="66">
        <v>65148.5</v>
      </c>
      <c r="F167" s="11" t="s">
        <v>623</v>
      </c>
      <c r="G167" s="58"/>
      <c r="H167" s="6"/>
      <c r="I167" s="6"/>
      <c r="J167" s="6"/>
    </row>
    <row r="168" spans="1:10" s="7" customFormat="1" ht="41.25" customHeight="1" x14ac:dyDescent="0.2">
      <c r="A168" s="73" t="s">
        <v>91</v>
      </c>
      <c r="B168" s="74" t="s">
        <v>310</v>
      </c>
      <c r="C168" s="64">
        <v>4501</v>
      </c>
      <c r="D168" s="65">
        <v>7</v>
      </c>
      <c r="E168" s="66">
        <v>7000</v>
      </c>
      <c r="F168" s="11" t="s">
        <v>311</v>
      </c>
      <c r="G168" s="58"/>
      <c r="H168" s="6"/>
      <c r="I168" s="6"/>
      <c r="J168" s="6"/>
    </row>
    <row r="169" spans="1:10" s="7" customFormat="1" ht="51" x14ac:dyDescent="0.2">
      <c r="A169" s="73" t="s">
        <v>91</v>
      </c>
      <c r="B169" s="74" t="s">
        <v>312</v>
      </c>
      <c r="C169" s="64">
        <v>4566</v>
      </c>
      <c r="D169" s="65">
        <v>7</v>
      </c>
      <c r="E169" s="66">
        <v>7193.5</v>
      </c>
      <c r="F169" s="11" t="s">
        <v>624</v>
      </c>
      <c r="G169" s="58"/>
      <c r="H169" s="6"/>
      <c r="I169" s="6"/>
      <c r="J169" s="6"/>
    </row>
    <row r="170" spans="1:10" s="7" customFormat="1" ht="41.25" customHeight="1" x14ac:dyDescent="0.2">
      <c r="A170" s="73" t="s">
        <v>91</v>
      </c>
      <c r="B170" s="74" t="s">
        <v>313</v>
      </c>
      <c r="C170" s="64">
        <v>4567</v>
      </c>
      <c r="D170" s="65">
        <v>7</v>
      </c>
      <c r="E170" s="66">
        <v>2256.6</v>
      </c>
      <c r="F170" s="11" t="s">
        <v>625</v>
      </c>
      <c r="G170" s="58"/>
      <c r="H170" s="6"/>
      <c r="I170" s="6"/>
      <c r="J170" s="6"/>
    </row>
    <row r="171" spans="1:10" s="7" customFormat="1" ht="114.75" x14ac:dyDescent="0.2">
      <c r="A171" s="73" t="s">
        <v>91</v>
      </c>
      <c r="B171" s="74" t="s">
        <v>314</v>
      </c>
      <c r="C171" s="64">
        <v>5100</v>
      </c>
      <c r="D171" s="65">
        <v>7</v>
      </c>
      <c r="E171" s="66">
        <v>37082.1</v>
      </c>
      <c r="F171" s="11" t="s">
        <v>675</v>
      </c>
      <c r="G171" s="58"/>
      <c r="H171" s="6"/>
      <c r="I171" s="6"/>
      <c r="J171" s="6"/>
    </row>
    <row r="172" spans="1:10" s="7" customFormat="1" ht="51" x14ac:dyDescent="0.2">
      <c r="A172" s="73" t="s">
        <v>91</v>
      </c>
      <c r="B172" s="74" t="s">
        <v>315</v>
      </c>
      <c r="C172" s="64">
        <v>5482</v>
      </c>
      <c r="D172" s="65">
        <v>7</v>
      </c>
      <c r="E172" s="66">
        <v>20000.5</v>
      </c>
      <c r="F172" s="11" t="s">
        <v>626</v>
      </c>
      <c r="G172" s="58"/>
      <c r="H172" s="6"/>
      <c r="I172" s="6"/>
      <c r="J172" s="6"/>
    </row>
    <row r="173" spans="1:10" s="7" customFormat="1" ht="67.5" customHeight="1" x14ac:dyDescent="0.2">
      <c r="A173" s="73" t="s">
        <v>91</v>
      </c>
      <c r="B173" s="74" t="s">
        <v>316</v>
      </c>
      <c r="C173" s="64">
        <v>5761</v>
      </c>
      <c r="D173" s="65">
        <v>7</v>
      </c>
      <c r="E173" s="66">
        <v>9645</v>
      </c>
      <c r="F173" s="11" t="s">
        <v>317</v>
      </c>
      <c r="G173" s="58"/>
      <c r="H173" s="6"/>
      <c r="I173" s="6"/>
      <c r="J173" s="6"/>
    </row>
    <row r="174" spans="1:10" s="7" customFormat="1" ht="41.25" customHeight="1" x14ac:dyDescent="0.2">
      <c r="A174" s="73" t="s">
        <v>91</v>
      </c>
      <c r="B174" s="74" t="s">
        <v>318</v>
      </c>
      <c r="C174" s="64">
        <v>5872</v>
      </c>
      <c r="D174" s="65">
        <v>7</v>
      </c>
      <c r="E174" s="66">
        <v>28306.5</v>
      </c>
      <c r="F174" s="11" t="s">
        <v>627</v>
      </c>
      <c r="G174" s="58"/>
      <c r="H174" s="6"/>
      <c r="I174" s="6"/>
      <c r="J174" s="6"/>
    </row>
    <row r="175" spans="1:10" s="7" customFormat="1" ht="54.75" customHeight="1" x14ac:dyDescent="0.2">
      <c r="A175" s="73" t="s">
        <v>91</v>
      </c>
      <c r="B175" s="74" t="s">
        <v>319</v>
      </c>
      <c r="C175" s="64">
        <v>4068</v>
      </c>
      <c r="D175" s="65">
        <v>7</v>
      </c>
      <c r="E175" s="66">
        <v>1960.2</v>
      </c>
      <c r="F175" s="11" t="s">
        <v>320</v>
      </c>
      <c r="G175" s="58"/>
      <c r="H175" s="6"/>
      <c r="I175" s="6"/>
      <c r="J175" s="6"/>
    </row>
    <row r="176" spans="1:10" s="7" customFormat="1" ht="51" x14ac:dyDescent="0.2">
      <c r="A176" s="73" t="s">
        <v>91</v>
      </c>
      <c r="B176" s="74" t="s">
        <v>321</v>
      </c>
      <c r="C176" s="64">
        <v>4215</v>
      </c>
      <c r="D176" s="65">
        <v>7</v>
      </c>
      <c r="E176" s="66">
        <v>11637.9</v>
      </c>
      <c r="F176" s="11" t="s">
        <v>628</v>
      </c>
      <c r="G176" s="58"/>
      <c r="H176" s="6"/>
      <c r="I176" s="6"/>
      <c r="J176" s="6"/>
    </row>
    <row r="177" spans="1:10" s="7" customFormat="1" ht="41.25" customHeight="1" x14ac:dyDescent="0.2">
      <c r="A177" s="73" t="s">
        <v>91</v>
      </c>
      <c r="B177" s="74" t="s">
        <v>322</v>
      </c>
      <c r="C177" s="64">
        <v>4223</v>
      </c>
      <c r="D177" s="65">
        <v>7</v>
      </c>
      <c r="E177" s="66">
        <v>44786.6</v>
      </c>
      <c r="F177" s="11" t="s">
        <v>629</v>
      </c>
      <c r="G177" s="58"/>
      <c r="H177" s="6"/>
      <c r="I177" s="6"/>
      <c r="J177" s="6"/>
    </row>
    <row r="178" spans="1:10" s="7" customFormat="1" ht="51" x14ac:dyDescent="0.2">
      <c r="A178" s="73" t="s">
        <v>91</v>
      </c>
      <c r="B178" s="74" t="s">
        <v>323</v>
      </c>
      <c r="C178" s="64">
        <v>4228</v>
      </c>
      <c r="D178" s="65">
        <v>7</v>
      </c>
      <c r="E178" s="66">
        <v>18943.8</v>
      </c>
      <c r="F178" s="11" t="s">
        <v>630</v>
      </c>
      <c r="G178" s="58"/>
      <c r="H178" s="6"/>
      <c r="I178" s="6"/>
      <c r="J178" s="6"/>
    </row>
    <row r="179" spans="1:10" s="7" customFormat="1" ht="51" x14ac:dyDescent="0.2">
      <c r="A179" s="73" t="s">
        <v>91</v>
      </c>
      <c r="B179" s="74" t="s">
        <v>324</v>
      </c>
      <c r="C179" s="64">
        <v>4230</v>
      </c>
      <c r="D179" s="65">
        <v>7</v>
      </c>
      <c r="E179" s="66">
        <v>8321</v>
      </c>
      <c r="F179" s="11" t="s">
        <v>631</v>
      </c>
      <c r="G179" s="58"/>
      <c r="H179" s="6"/>
      <c r="I179" s="6"/>
      <c r="J179" s="6"/>
    </row>
    <row r="180" spans="1:10" s="7" customFormat="1" ht="41.25" customHeight="1" x14ac:dyDescent="0.2">
      <c r="A180" s="73" t="s">
        <v>91</v>
      </c>
      <c r="B180" s="74" t="s">
        <v>325</v>
      </c>
      <c r="C180" s="64">
        <v>4231</v>
      </c>
      <c r="D180" s="65">
        <v>7</v>
      </c>
      <c r="E180" s="66">
        <v>16543</v>
      </c>
      <c r="F180" s="11" t="s">
        <v>632</v>
      </c>
      <c r="G180" s="58"/>
      <c r="H180" s="6"/>
      <c r="I180" s="6"/>
      <c r="J180" s="6"/>
    </row>
    <row r="181" spans="1:10" s="7" customFormat="1" ht="54.75" customHeight="1" x14ac:dyDescent="0.2">
      <c r="A181" s="73" t="s">
        <v>91</v>
      </c>
      <c r="B181" s="74" t="s">
        <v>326</v>
      </c>
      <c r="C181" s="64">
        <v>4235</v>
      </c>
      <c r="D181" s="65">
        <v>7</v>
      </c>
      <c r="E181" s="66">
        <v>6963.8</v>
      </c>
      <c r="F181" s="11" t="s">
        <v>633</v>
      </c>
      <c r="G181" s="58"/>
      <c r="H181" s="6"/>
      <c r="I181" s="6"/>
      <c r="J181" s="6"/>
    </row>
    <row r="182" spans="1:10" s="7" customFormat="1" ht="54.75" customHeight="1" x14ac:dyDescent="0.2">
      <c r="A182" s="73" t="s">
        <v>91</v>
      </c>
      <c r="B182" s="74" t="s">
        <v>327</v>
      </c>
      <c r="C182" s="64">
        <v>4349</v>
      </c>
      <c r="D182" s="65">
        <v>7</v>
      </c>
      <c r="E182" s="66">
        <v>14950</v>
      </c>
      <c r="F182" s="11" t="s">
        <v>328</v>
      </c>
      <c r="G182" s="58"/>
      <c r="H182" s="6"/>
      <c r="I182" s="6"/>
      <c r="J182" s="6"/>
    </row>
    <row r="183" spans="1:10" s="7" customFormat="1" ht="67.5" customHeight="1" x14ac:dyDescent="0.2">
      <c r="A183" s="73" t="s">
        <v>91</v>
      </c>
      <c r="B183" s="74" t="s">
        <v>613</v>
      </c>
      <c r="C183" s="64">
        <v>4353</v>
      </c>
      <c r="D183" s="65">
        <v>9</v>
      </c>
      <c r="E183" s="66">
        <v>8379.2000000000007</v>
      </c>
      <c r="F183" s="11" t="s">
        <v>692</v>
      </c>
      <c r="G183" s="58"/>
      <c r="H183" s="6"/>
      <c r="I183" s="6"/>
      <c r="J183" s="6"/>
    </row>
    <row r="184" spans="1:10" s="7" customFormat="1" ht="54.75" customHeight="1" x14ac:dyDescent="0.2">
      <c r="A184" s="128" t="s">
        <v>91</v>
      </c>
      <c r="B184" s="126" t="s">
        <v>115</v>
      </c>
      <c r="C184" s="64">
        <v>4423</v>
      </c>
      <c r="D184" s="65">
        <v>9</v>
      </c>
      <c r="E184" s="66">
        <v>25125.7</v>
      </c>
      <c r="F184" s="11" t="s">
        <v>634</v>
      </c>
      <c r="G184" s="58"/>
      <c r="H184" s="6"/>
      <c r="I184" s="6"/>
      <c r="J184" s="6"/>
    </row>
    <row r="185" spans="1:10" s="7" customFormat="1" ht="54.75" customHeight="1" x14ac:dyDescent="0.2">
      <c r="A185" s="131"/>
      <c r="B185" s="130"/>
      <c r="C185" s="64">
        <v>4423</v>
      </c>
      <c r="D185" s="65">
        <v>9</v>
      </c>
      <c r="E185" s="66">
        <v>446</v>
      </c>
      <c r="F185" s="11" t="s">
        <v>848</v>
      </c>
      <c r="G185" s="58"/>
      <c r="H185" s="6"/>
      <c r="I185" s="6"/>
      <c r="J185" s="6"/>
    </row>
    <row r="186" spans="1:10" s="7" customFormat="1" ht="67.5" customHeight="1" x14ac:dyDescent="0.2">
      <c r="A186" s="131"/>
      <c r="B186" s="130"/>
      <c r="C186" s="64">
        <v>4423</v>
      </c>
      <c r="D186" s="65">
        <v>9</v>
      </c>
      <c r="E186" s="66">
        <v>3100</v>
      </c>
      <c r="F186" s="11" t="s">
        <v>849</v>
      </c>
      <c r="G186" s="58"/>
      <c r="H186" s="6"/>
      <c r="I186" s="6"/>
      <c r="J186" s="6"/>
    </row>
    <row r="187" spans="1:10" s="7" customFormat="1" ht="76.5" x14ac:dyDescent="0.2">
      <c r="A187" s="129"/>
      <c r="B187" s="127"/>
      <c r="C187" s="26">
        <v>4423</v>
      </c>
      <c r="D187" s="27">
        <v>19</v>
      </c>
      <c r="E187" s="28">
        <v>604</v>
      </c>
      <c r="F187" s="29" t="s">
        <v>641</v>
      </c>
      <c r="G187" s="58"/>
      <c r="H187" s="6"/>
      <c r="I187" s="6"/>
      <c r="J187" s="6"/>
    </row>
    <row r="188" spans="1:10" s="7" customFormat="1" ht="41.25" customHeight="1" x14ac:dyDescent="0.2">
      <c r="A188" s="73" t="s">
        <v>91</v>
      </c>
      <c r="B188" s="74" t="s">
        <v>785</v>
      </c>
      <c r="C188" s="64">
        <v>4495</v>
      </c>
      <c r="D188" s="65">
        <v>9</v>
      </c>
      <c r="E188" s="66">
        <v>12000</v>
      </c>
      <c r="F188" s="11" t="s">
        <v>676</v>
      </c>
      <c r="G188" s="58"/>
      <c r="H188" s="6"/>
      <c r="I188" s="6"/>
      <c r="J188" s="6"/>
    </row>
    <row r="189" spans="1:10" s="7" customFormat="1" ht="41.25" customHeight="1" x14ac:dyDescent="0.2">
      <c r="A189" s="73" t="s">
        <v>91</v>
      </c>
      <c r="B189" s="74" t="s">
        <v>786</v>
      </c>
      <c r="C189" s="64">
        <v>4568</v>
      </c>
      <c r="D189" s="65">
        <v>9</v>
      </c>
      <c r="E189" s="66">
        <v>2612</v>
      </c>
      <c r="F189" s="11" t="s">
        <v>329</v>
      </c>
      <c r="G189" s="58"/>
      <c r="H189" s="6"/>
      <c r="I189" s="6"/>
      <c r="J189" s="6"/>
    </row>
    <row r="190" spans="1:10" s="7" customFormat="1" ht="41.25" customHeight="1" x14ac:dyDescent="0.2">
      <c r="A190" s="78" t="s">
        <v>91</v>
      </c>
      <c r="B190" s="63" t="s">
        <v>824</v>
      </c>
      <c r="C190" s="64">
        <v>4673</v>
      </c>
      <c r="D190" s="65">
        <v>9</v>
      </c>
      <c r="E190" s="66">
        <v>1750</v>
      </c>
      <c r="F190" s="11" t="s">
        <v>850</v>
      </c>
      <c r="G190" s="58"/>
      <c r="H190" s="6"/>
      <c r="I190" s="6"/>
      <c r="J190" s="6"/>
    </row>
    <row r="191" spans="1:10" s="7" customFormat="1" ht="41.25" customHeight="1" x14ac:dyDescent="0.2">
      <c r="A191" s="78" t="s">
        <v>91</v>
      </c>
      <c r="B191" s="63" t="s">
        <v>825</v>
      </c>
      <c r="C191" s="64">
        <v>4674</v>
      </c>
      <c r="D191" s="65">
        <v>9</v>
      </c>
      <c r="E191" s="66">
        <v>10000</v>
      </c>
      <c r="F191" s="11" t="s">
        <v>851</v>
      </c>
      <c r="G191" s="58"/>
      <c r="H191" s="6"/>
      <c r="I191" s="6"/>
      <c r="J191" s="6"/>
    </row>
    <row r="192" spans="1:10" s="7" customFormat="1" ht="41.25" customHeight="1" x14ac:dyDescent="0.2">
      <c r="A192" s="128" t="s">
        <v>91</v>
      </c>
      <c r="B192" s="126" t="s">
        <v>614</v>
      </c>
      <c r="C192" s="64">
        <v>5162</v>
      </c>
      <c r="D192" s="65">
        <v>9</v>
      </c>
      <c r="E192" s="66">
        <v>2419.3000000000002</v>
      </c>
      <c r="F192" s="11" t="s">
        <v>330</v>
      </c>
      <c r="G192" s="58"/>
      <c r="H192" s="6"/>
      <c r="I192" s="6"/>
      <c r="J192" s="6"/>
    </row>
    <row r="193" spans="1:10" s="7" customFormat="1" ht="67.5" customHeight="1" x14ac:dyDescent="0.2">
      <c r="A193" s="129"/>
      <c r="B193" s="127"/>
      <c r="C193" s="64">
        <v>5162</v>
      </c>
      <c r="D193" s="65">
        <v>9</v>
      </c>
      <c r="E193" s="66">
        <v>12200</v>
      </c>
      <c r="F193" s="11" t="s">
        <v>693</v>
      </c>
      <c r="G193" s="58"/>
      <c r="H193" s="6"/>
      <c r="I193" s="6"/>
      <c r="J193" s="6"/>
    </row>
    <row r="194" spans="1:10" s="7" customFormat="1" ht="54.75" customHeight="1" x14ac:dyDescent="0.2">
      <c r="A194" s="128" t="s">
        <v>91</v>
      </c>
      <c r="B194" s="126" t="s">
        <v>615</v>
      </c>
      <c r="C194" s="64">
        <v>5693</v>
      </c>
      <c r="D194" s="65">
        <v>9</v>
      </c>
      <c r="E194" s="66">
        <v>3801.7</v>
      </c>
      <c r="F194" s="11" t="s">
        <v>677</v>
      </c>
      <c r="G194" s="58"/>
      <c r="H194" s="6"/>
      <c r="I194" s="6"/>
      <c r="J194" s="6"/>
    </row>
    <row r="195" spans="1:10" s="7" customFormat="1" ht="41.25" customHeight="1" x14ac:dyDescent="0.2">
      <c r="A195" s="129"/>
      <c r="B195" s="127"/>
      <c r="C195" s="64">
        <v>5693</v>
      </c>
      <c r="D195" s="65">
        <v>9</v>
      </c>
      <c r="E195" s="66">
        <v>1200</v>
      </c>
      <c r="F195" s="11" t="s">
        <v>694</v>
      </c>
      <c r="G195" s="58"/>
      <c r="H195" s="6"/>
      <c r="I195" s="6"/>
      <c r="J195" s="6"/>
    </row>
    <row r="196" spans="1:10" s="7" customFormat="1" ht="54.75" customHeight="1" x14ac:dyDescent="0.2">
      <c r="A196" s="79" t="s">
        <v>91</v>
      </c>
      <c r="B196" s="68" t="s">
        <v>823</v>
      </c>
      <c r="C196" s="64">
        <v>5912</v>
      </c>
      <c r="D196" s="65">
        <v>9</v>
      </c>
      <c r="E196" s="66">
        <v>64000</v>
      </c>
      <c r="F196" s="11" t="s">
        <v>852</v>
      </c>
      <c r="G196" s="58"/>
      <c r="H196" s="6"/>
      <c r="I196" s="6"/>
      <c r="J196" s="6"/>
    </row>
    <row r="197" spans="1:10" s="7" customFormat="1" ht="76.5" x14ac:dyDescent="0.2">
      <c r="A197" s="73" t="s">
        <v>91</v>
      </c>
      <c r="B197" s="74" t="s">
        <v>331</v>
      </c>
      <c r="C197" s="64">
        <v>4076</v>
      </c>
      <c r="D197" s="65">
        <v>5</v>
      </c>
      <c r="E197" s="66">
        <v>3248.1</v>
      </c>
      <c r="F197" s="11" t="s">
        <v>332</v>
      </c>
      <c r="G197" s="58"/>
      <c r="H197" s="6"/>
      <c r="I197" s="6"/>
      <c r="J197" s="6"/>
    </row>
    <row r="198" spans="1:10" s="7" customFormat="1" ht="56.25" customHeight="1" thickBot="1" x14ac:dyDescent="0.25">
      <c r="A198" s="78" t="s">
        <v>93</v>
      </c>
      <c r="B198" s="80" t="s">
        <v>616</v>
      </c>
      <c r="C198" s="81">
        <v>5349</v>
      </c>
      <c r="D198" s="82">
        <v>12</v>
      </c>
      <c r="E198" s="83">
        <v>3388</v>
      </c>
      <c r="F198" s="84" t="s">
        <v>678</v>
      </c>
      <c r="G198" s="58"/>
      <c r="H198" s="6"/>
      <c r="I198" s="6"/>
      <c r="J198" s="6"/>
    </row>
    <row r="199" spans="1:10" s="7" customFormat="1" ht="18" customHeight="1" thickBot="1" x14ac:dyDescent="0.25">
      <c r="A199" s="85" t="s">
        <v>99</v>
      </c>
      <c r="B199" s="86"/>
      <c r="C199" s="87"/>
      <c r="D199" s="88"/>
      <c r="E199" s="89">
        <f>SUM(E5:E198)</f>
        <v>1791648.5</v>
      </c>
      <c r="F199" s="90"/>
      <c r="G199" s="58"/>
      <c r="H199" s="6"/>
      <c r="I199" s="6"/>
      <c r="J199" s="6"/>
    </row>
    <row r="200" spans="1:10" x14ac:dyDescent="0.2">
      <c r="F200" s="46"/>
    </row>
    <row r="201" spans="1:10" x14ac:dyDescent="0.2">
      <c r="F201" s="46"/>
    </row>
    <row r="202" spans="1:10" x14ac:dyDescent="0.2">
      <c r="F202" s="46"/>
    </row>
    <row r="203" spans="1:10" x14ac:dyDescent="0.2">
      <c r="F203" s="46"/>
    </row>
  </sheetData>
  <mergeCells count="25">
    <mergeCell ref="A184:A187"/>
    <mergeCell ref="B184:B187"/>
    <mergeCell ref="B192:B193"/>
    <mergeCell ref="A192:A193"/>
    <mergeCell ref="B194:B195"/>
    <mergeCell ref="A194:A195"/>
    <mergeCell ref="B17:B18"/>
    <mergeCell ref="A17:A18"/>
    <mergeCell ref="B45:B52"/>
    <mergeCell ref="A57:A58"/>
    <mergeCell ref="A19:A20"/>
    <mergeCell ref="A25:A26"/>
    <mergeCell ref="B25:B26"/>
    <mergeCell ref="A27:A30"/>
    <mergeCell ref="B27:B30"/>
    <mergeCell ref="A45:A52"/>
    <mergeCell ref="A54:A55"/>
    <mergeCell ref="B88:B89"/>
    <mergeCell ref="A88:A89"/>
    <mergeCell ref="B130:B132"/>
    <mergeCell ref="A130:A132"/>
    <mergeCell ref="H20:I20"/>
    <mergeCell ref="B54:B55"/>
    <mergeCell ref="B57:B58"/>
    <mergeCell ref="B19:B20"/>
  </mergeCells>
  <pageMargins left="0.31496062992125984" right="0.31496062992125984" top="0.78740157480314965" bottom="0.59055118110236227" header="0.31496062992125984" footer="0.11811023622047245"/>
  <pageSetup paperSize="9" scale="97" firstPageNumber="16" fitToHeight="0" orientation="landscape" useFirstPageNumber="1" r:id="rId1"/>
  <headerFooter>
    <oddHeader>&amp;L&amp;"Tahoma,Kurzíva"&amp;9Návrh rozpočtu na rok 2024
Příloha č. 11&amp;R&amp;"Tahoma,Kurzíva"&amp;9Přehled nedočerpaných výdajů roku 2023, které budou zapojeny do upraveného rozpočtu na rok 2024
Akce reprodukce majetku kraje vyjma akcí spolufin. z EU</oddHeader>
    <oddFooter>&amp;C&amp;"Tahoma,Obyčejné"&amp;P</oddFooter>
  </headerFooter>
  <rowBreaks count="2" manualBreakCount="2">
    <brk id="24" max="5" man="1"/>
    <brk id="197"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197B7-30E7-400D-AB81-FCBFA232FEA3}">
  <sheetPr>
    <pageSetUpPr fitToPage="1"/>
  </sheetPr>
  <dimension ref="A1:J182"/>
  <sheetViews>
    <sheetView zoomScaleNormal="100" zoomScaleSheetLayoutView="100" workbookViewId="0">
      <pane ySplit="4" topLeftCell="A5" activePane="bottomLeft" state="frozen"/>
      <selection activeCell="F87" sqref="F87"/>
      <selection pane="bottomLeft" activeCell="G2" sqref="G2"/>
    </sheetView>
  </sheetViews>
  <sheetFormatPr defaultColWidth="9.140625" defaultRowHeight="15" x14ac:dyDescent="0.2"/>
  <cols>
    <col min="1" max="1" width="12.5703125" style="97" customWidth="1"/>
    <col min="2" max="2" width="35.42578125" style="4" customWidth="1"/>
    <col min="3" max="3" width="8.28515625" style="97" hidden="1" customWidth="1"/>
    <col min="4" max="4" width="9.140625" style="97" hidden="1" customWidth="1"/>
    <col min="5" max="5" width="13.140625" style="124" customWidth="1"/>
    <col min="6" max="6" width="86.28515625" style="4" customWidth="1"/>
    <col min="7" max="7" width="28.28515625" style="4" customWidth="1"/>
    <col min="8" max="16384" width="9.140625" style="4"/>
  </cols>
  <sheetData>
    <row r="1" spans="1:10" s="3" customFormat="1" x14ac:dyDescent="0.2">
      <c r="A1" s="14"/>
      <c r="B1" s="14"/>
      <c r="C1" s="93"/>
      <c r="D1" s="14"/>
    </row>
    <row r="2" spans="1:10" s="3" customFormat="1" ht="15.75" customHeight="1" x14ac:dyDescent="0.2">
      <c r="A2" s="94" t="s">
        <v>333</v>
      </c>
      <c r="B2" s="95"/>
      <c r="C2" s="96"/>
      <c r="D2" s="97"/>
    </row>
    <row r="3" spans="1:10" s="3" customFormat="1" ht="13.5" thickBot="1" x14ac:dyDescent="0.25">
      <c r="A3" s="98"/>
      <c r="C3" s="98"/>
      <c r="D3" s="98"/>
    </row>
    <row r="4" spans="1:10" s="5" customFormat="1" ht="45" customHeight="1" thickBot="1" x14ac:dyDescent="0.25">
      <c r="A4" s="18" t="s">
        <v>3</v>
      </c>
      <c r="B4" s="19" t="s">
        <v>4</v>
      </c>
      <c r="C4" s="20" t="s">
        <v>5</v>
      </c>
      <c r="D4" s="21" t="s">
        <v>2</v>
      </c>
      <c r="E4" s="22" t="s">
        <v>6</v>
      </c>
      <c r="F4" s="23" t="s">
        <v>7</v>
      </c>
    </row>
    <row r="5" spans="1:10" s="7" customFormat="1" ht="80.25" customHeight="1" x14ac:dyDescent="0.2">
      <c r="A5" s="143" t="s">
        <v>334</v>
      </c>
      <c r="B5" s="144" t="s">
        <v>335</v>
      </c>
      <c r="C5" s="64" t="s">
        <v>336</v>
      </c>
      <c r="D5" s="65">
        <v>11</v>
      </c>
      <c r="E5" s="66">
        <v>100</v>
      </c>
      <c r="F5" s="11" t="s">
        <v>337</v>
      </c>
      <c r="G5" s="6"/>
      <c r="H5" s="6"/>
      <c r="I5" s="6"/>
      <c r="J5" s="6"/>
    </row>
    <row r="6" spans="1:10" s="7" customFormat="1" ht="80.25" customHeight="1" x14ac:dyDescent="0.2">
      <c r="A6" s="131"/>
      <c r="B6" s="130"/>
      <c r="C6" s="64" t="s">
        <v>336</v>
      </c>
      <c r="D6" s="65">
        <v>11</v>
      </c>
      <c r="E6" s="66">
        <v>125</v>
      </c>
      <c r="F6" s="11" t="s">
        <v>338</v>
      </c>
      <c r="G6" s="6"/>
      <c r="H6" s="6"/>
      <c r="I6" s="6"/>
      <c r="J6" s="6"/>
    </row>
    <row r="7" spans="1:10" s="7" customFormat="1" ht="80.25" customHeight="1" x14ac:dyDescent="0.2">
      <c r="A7" s="131"/>
      <c r="B7" s="130"/>
      <c r="C7" s="64" t="s">
        <v>336</v>
      </c>
      <c r="D7" s="65">
        <v>11</v>
      </c>
      <c r="E7" s="66">
        <v>75</v>
      </c>
      <c r="F7" s="11" t="s">
        <v>339</v>
      </c>
      <c r="G7" s="6"/>
      <c r="H7" s="6"/>
      <c r="I7" s="6"/>
      <c r="J7" s="6"/>
    </row>
    <row r="8" spans="1:10" s="7" customFormat="1" ht="80.25" customHeight="1" x14ac:dyDescent="0.2">
      <c r="A8" s="131"/>
      <c r="B8" s="130"/>
      <c r="C8" s="64" t="s">
        <v>336</v>
      </c>
      <c r="D8" s="65">
        <v>11</v>
      </c>
      <c r="E8" s="66">
        <v>100</v>
      </c>
      <c r="F8" s="11" t="s">
        <v>340</v>
      </c>
      <c r="G8" s="6"/>
      <c r="H8" s="6"/>
      <c r="I8" s="6"/>
      <c r="J8" s="6"/>
    </row>
    <row r="9" spans="1:10" s="7" customFormat="1" ht="80.25" customHeight="1" x14ac:dyDescent="0.2">
      <c r="A9" s="131"/>
      <c r="B9" s="130"/>
      <c r="C9" s="64" t="s">
        <v>336</v>
      </c>
      <c r="D9" s="65">
        <v>11</v>
      </c>
      <c r="E9" s="66">
        <v>1250</v>
      </c>
      <c r="F9" s="11" t="s">
        <v>341</v>
      </c>
      <c r="G9" s="6"/>
      <c r="H9" s="6"/>
      <c r="I9" s="6"/>
      <c r="J9" s="6"/>
    </row>
    <row r="10" spans="1:10" s="7" customFormat="1" ht="80.25" customHeight="1" x14ac:dyDescent="0.2">
      <c r="A10" s="129"/>
      <c r="B10" s="127"/>
      <c r="C10" s="64" t="s">
        <v>336</v>
      </c>
      <c r="D10" s="65">
        <v>11</v>
      </c>
      <c r="E10" s="66">
        <v>99</v>
      </c>
      <c r="F10" s="11" t="s">
        <v>342</v>
      </c>
      <c r="G10" s="6"/>
      <c r="H10" s="6"/>
      <c r="I10" s="6"/>
      <c r="J10" s="6"/>
    </row>
    <row r="11" spans="1:10" s="7" customFormat="1" ht="67.5" customHeight="1" x14ac:dyDescent="0.2">
      <c r="A11" s="69" t="s">
        <v>334</v>
      </c>
      <c r="B11" s="74" t="s">
        <v>343</v>
      </c>
      <c r="C11" s="64">
        <v>1109</v>
      </c>
      <c r="D11" s="65">
        <v>11</v>
      </c>
      <c r="E11" s="66">
        <v>6680</v>
      </c>
      <c r="F11" s="11" t="s">
        <v>344</v>
      </c>
      <c r="G11" s="6"/>
      <c r="H11" s="6"/>
      <c r="I11" s="6"/>
      <c r="J11" s="6"/>
    </row>
    <row r="12" spans="1:10" s="7" customFormat="1" ht="80.25" customHeight="1" x14ac:dyDescent="0.2">
      <c r="A12" s="69" t="s">
        <v>334</v>
      </c>
      <c r="B12" s="74" t="s">
        <v>345</v>
      </c>
      <c r="C12" s="64">
        <v>1741</v>
      </c>
      <c r="D12" s="65">
        <v>11</v>
      </c>
      <c r="E12" s="66">
        <v>40</v>
      </c>
      <c r="F12" s="11" t="s">
        <v>346</v>
      </c>
      <c r="G12" s="6"/>
      <c r="H12" s="6"/>
      <c r="I12" s="6"/>
      <c r="J12" s="6"/>
    </row>
    <row r="13" spans="1:10" s="7" customFormat="1" ht="89.25" x14ac:dyDescent="0.2">
      <c r="A13" s="69" t="s">
        <v>334</v>
      </c>
      <c r="B13" s="74" t="s">
        <v>347</v>
      </c>
      <c r="C13" s="64">
        <v>1742</v>
      </c>
      <c r="D13" s="65">
        <v>11</v>
      </c>
      <c r="E13" s="66">
        <v>800</v>
      </c>
      <c r="F13" s="11" t="s">
        <v>348</v>
      </c>
      <c r="G13" s="6"/>
      <c r="H13" s="6"/>
      <c r="I13" s="6"/>
      <c r="J13" s="6"/>
    </row>
    <row r="14" spans="1:10" s="7" customFormat="1" ht="80.25" customHeight="1" x14ac:dyDescent="0.2">
      <c r="A14" s="69" t="s">
        <v>334</v>
      </c>
      <c r="B14" s="74" t="s">
        <v>349</v>
      </c>
      <c r="C14" s="64">
        <v>1743</v>
      </c>
      <c r="D14" s="65">
        <v>11</v>
      </c>
      <c r="E14" s="66">
        <v>25</v>
      </c>
      <c r="F14" s="11" t="s">
        <v>350</v>
      </c>
      <c r="G14" s="6"/>
      <c r="H14" s="6"/>
      <c r="I14" s="6"/>
      <c r="J14" s="6"/>
    </row>
    <row r="15" spans="1:10" s="7" customFormat="1" ht="80.25" customHeight="1" x14ac:dyDescent="0.2">
      <c r="A15" s="69" t="s">
        <v>334</v>
      </c>
      <c r="B15" s="74" t="s">
        <v>351</v>
      </c>
      <c r="C15" s="64">
        <v>1744</v>
      </c>
      <c r="D15" s="65">
        <v>11</v>
      </c>
      <c r="E15" s="66">
        <v>527.70000000000005</v>
      </c>
      <c r="F15" s="11" t="s">
        <v>705</v>
      </c>
      <c r="G15" s="6"/>
      <c r="H15" s="6"/>
      <c r="I15" s="6"/>
      <c r="J15" s="6"/>
    </row>
    <row r="16" spans="1:10" s="7" customFormat="1" ht="108.75" customHeight="1" x14ac:dyDescent="0.2">
      <c r="A16" s="128" t="s">
        <v>334</v>
      </c>
      <c r="B16" s="126" t="s">
        <v>679</v>
      </c>
      <c r="C16" s="64">
        <v>1745</v>
      </c>
      <c r="D16" s="65">
        <v>11</v>
      </c>
      <c r="E16" s="66">
        <v>142.80000000000001</v>
      </c>
      <c r="F16" s="11" t="s">
        <v>706</v>
      </c>
      <c r="G16" s="6"/>
      <c r="H16" s="6"/>
      <c r="I16" s="6"/>
      <c r="J16" s="6"/>
    </row>
    <row r="17" spans="1:10" s="7" customFormat="1" ht="95.25" customHeight="1" x14ac:dyDescent="0.2">
      <c r="A17" s="129"/>
      <c r="B17" s="127"/>
      <c r="C17" s="64">
        <v>1745</v>
      </c>
      <c r="D17" s="65">
        <v>11</v>
      </c>
      <c r="E17" s="66">
        <v>1890.4</v>
      </c>
      <c r="F17" s="11" t="s">
        <v>352</v>
      </c>
      <c r="G17" s="6"/>
      <c r="H17" s="6"/>
      <c r="I17" s="6"/>
      <c r="J17" s="6"/>
    </row>
    <row r="18" spans="1:10" s="7" customFormat="1" ht="80.25" customHeight="1" x14ac:dyDescent="0.2">
      <c r="A18" s="69" t="s">
        <v>334</v>
      </c>
      <c r="B18" s="74" t="s">
        <v>353</v>
      </c>
      <c r="C18" s="64">
        <v>1746</v>
      </c>
      <c r="D18" s="65">
        <v>11</v>
      </c>
      <c r="E18" s="66">
        <v>950</v>
      </c>
      <c r="F18" s="11" t="s">
        <v>707</v>
      </c>
      <c r="G18" s="6"/>
      <c r="H18" s="6"/>
      <c r="I18" s="6"/>
      <c r="J18" s="6"/>
    </row>
    <row r="19" spans="1:10" s="7" customFormat="1" ht="95.25" customHeight="1" x14ac:dyDescent="0.2">
      <c r="A19" s="69" t="s">
        <v>334</v>
      </c>
      <c r="B19" s="74" t="s">
        <v>354</v>
      </c>
      <c r="C19" s="64">
        <v>1749</v>
      </c>
      <c r="D19" s="65">
        <v>11</v>
      </c>
      <c r="E19" s="66">
        <v>121.4</v>
      </c>
      <c r="F19" s="11" t="s">
        <v>355</v>
      </c>
      <c r="G19" s="6"/>
      <c r="H19" s="6"/>
      <c r="I19" s="6"/>
      <c r="J19" s="6"/>
    </row>
    <row r="20" spans="1:10" s="7" customFormat="1" ht="54.75" customHeight="1" x14ac:dyDescent="0.2">
      <c r="A20" s="69" t="s">
        <v>334</v>
      </c>
      <c r="B20" s="74" t="s">
        <v>356</v>
      </c>
      <c r="C20" s="64">
        <v>1127</v>
      </c>
      <c r="D20" s="65">
        <v>16</v>
      </c>
      <c r="E20" s="66">
        <v>5168.5</v>
      </c>
      <c r="F20" s="11" t="s">
        <v>357</v>
      </c>
      <c r="G20" s="6"/>
      <c r="H20" s="6"/>
      <c r="I20" s="6"/>
      <c r="J20" s="6"/>
    </row>
    <row r="21" spans="1:10" s="7" customFormat="1" ht="80.25" customHeight="1" x14ac:dyDescent="0.2">
      <c r="A21" s="69" t="s">
        <v>8</v>
      </c>
      <c r="B21" s="74" t="s">
        <v>703</v>
      </c>
      <c r="C21" s="64">
        <v>513</v>
      </c>
      <c r="D21" s="65">
        <v>5</v>
      </c>
      <c r="E21" s="66">
        <v>471</v>
      </c>
      <c r="F21" s="11" t="s">
        <v>359</v>
      </c>
      <c r="G21" s="6"/>
      <c r="H21" s="6"/>
      <c r="I21" s="6"/>
      <c r="J21" s="6"/>
    </row>
    <row r="22" spans="1:10" s="7" customFormat="1" ht="95.25" customHeight="1" x14ac:dyDescent="0.2">
      <c r="A22" s="69" t="s">
        <v>8</v>
      </c>
      <c r="B22" s="74" t="s">
        <v>360</v>
      </c>
      <c r="C22" s="64">
        <v>1603</v>
      </c>
      <c r="D22" s="65">
        <v>16</v>
      </c>
      <c r="E22" s="66">
        <v>84000</v>
      </c>
      <c r="F22" s="11" t="s">
        <v>361</v>
      </c>
      <c r="G22" s="6"/>
      <c r="H22" s="6"/>
      <c r="I22" s="6"/>
      <c r="J22" s="6"/>
    </row>
    <row r="23" spans="1:10" s="7" customFormat="1" ht="121.5" customHeight="1" x14ac:dyDescent="0.2">
      <c r="A23" s="69" t="s">
        <v>8</v>
      </c>
      <c r="B23" s="74" t="s">
        <v>362</v>
      </c>
      <c r="C23" s="64">
        <v>1604</v>
      </c>
      <c r="D23" s="65">
        <v>16</v>
      </c>
      <c r="E23" s="66">
        <v>114100</v>
      </c>
      <c r="F23" s="11" t="s">
        <v>363</v>
      </c>
      <c r="G23" s="6"/>
      <c r="H23" s="6"/>
      <c r="I23" s="6"/>
      <c r="J23" s="6"/>
    </row>
    <row r="24" spans="1:10" s="7" customFormat="1" ht="108" customHeight="1" x14ac:dyDescent="0.2">
      <c r="A24" s="69" t="s">
        <v>8</v>
      </c>
      <c r="B24" s="74" t="s">
        <v>364</v>
      </c>
      <c r="C24" s="64" t="s">
        <v>365</v>
      </c>
      <c r="D24" s="65">
        <v>16</v>
      </c>
      <c r="E24" s="66">
        <v>8760</v>
      </c>
      <c r="F24" s="11" t="s">
        <v>366</v>
      </c>
      <c r="G24" s="6"/>
      <c r="H24" s="6"/>
      <c r="I24" s="6"/>
      <c r="J24" s="6"/>
    </row>
    <row r="25" spans="1:10" s="7" customFormat="1" ht="94.5" customHeight="1" x14ac:dyDescent="0.2">
      <c r="A25" s="69" t="s">
        <v>8</v>
      </c>
      <c r="B25" s="63" t="s">
        <v>367</v>
      </c>
      <c r="C25" s="64" t="s">
        <v>368</v>
      </c>
      <c r="D25" s="65">
        <v>16</v>
      </c>
      <c r="E25" s="66">
        <v>5856</v>
      </c>
      <c r="F25" s="11" t="s">
        <v>369</v>
      </c>
      <c r="G25" s="6"/>
      <c r="H25" s="6"/>
      <c r="I25" s="6"/>
      <c r="J25" s="6"/>
    </row>
    <row r="26" spans="1:10" s="7" customFormat="1" ht="81.75" customHeight="1" x14ac:dyDescent="0.2">
      <c r="A26" s="69" t="s">
        <v>8</v>
      </c>
      <c r="B26" s="74" t="s">
        <v>370</v>
      </c>
      <c r="C26" s="64">
        <v>1613</v>
      </c>
      <c r="D26" s="65">
        <v>16</v>
      </c>
      <c r="E26" s="66">
        <v>1000</v>
      </c>
      <c r="F26" s="11" t="s">
        <v>859</v>
      </c>
      <c r="G26" s="58"/>
      <c r="H26" s="6"/>
      <c r="I26" s="6"/>
      <c r="J26" s="6"/>
    </row>
    <row r="27" spans="1:10" s="7" customFormat="1" ht="263.25" customHeight="1" x14ac:dyDescent="0.2">
      <c r="A27" s="69" t="s">
        <v>8</v>
      </c>
      <c r="B27" s="74" t="s">
        <v>371</v>
      </c>
      <c r="C27" s="64">
        <v>1614</v>
      </c>
      <c r="D27" s="65">
        <v>16</v>
      </c>
      <c r="E27" s="66">
        <v>5344.9</v>
      </c>
      <c r="F27" s="11" t="s">
        <v>372</v>
      </c>
      <c r="G27" s="6"/>
      <c r="H27" s="6"/>
      <c r="I27" s="6"/>
      <c r="J27" s="6"/>
    </row>
    <row r="28" spans="1:10" s="7" customFormat="1" ht="81" customHeight="1" x14ac:dyDescent="0.2">
      <c r="A28" s="69" t="s">
        <v>8</v>
      </c>
      <c r="B28" s="74" t="s">
        <v>373</v>
      </c>
      <c r="C28" s="64">
        <v>1859</v>
      </c>
      <c r="D28" s="65">
        <v>16</v>
      </c>
      <c r="E28" s="66">
        <v>2000</v>
      </c>
      <c r="F28" s="11" t="s">
        <v>374</v>
      </c>
      <c r="G28" s="6"/>
      <c r="H28" s="6"/>
      <c r="I28" s="6"/>
      <c r="J28" s="6"/>
    </row>
    <row r="29" spans="1:10" s="7" customFormat="1" ht="150.75" customHeight="1" x14ac:dyDescent="0.2">
      <c r="A29" s="69" t="s">
        <v>8</v>
      </c>
      <c r="B29" s="74" t="s">
        <v>375</v>
      </c>
      <c r="C29" s="64">
        <v>1620</v>
      </c>
      <c r="D29" s="65">
        <v>7</v>
      </c>
      <c r="E29" s="66">
        <v>312.10000000000002</v>
      </c>
      <c r="F29" s="11" t="s">
        <v>708</v>
      </c>
      <c r="G29" s="6"/>
      <c r="H29" s="6"/>
      <c r="I29" s="6"/>
      <c r="J29" s="6"/>
    </row>
    <row r="30" spans="1:10" s="7" customFormat="1" ht="80.25" customHeight="1" x14ac:dyDescent="0.2">
      <c r="A30" s="128" t="s">
        <v>376</v>
      </c>
      <c r="B30" s="126" t="s">
        <v>377</v>
      </c>
      <c r="C30" s="99">
        <v>301</v>
      </c>
      <c r="D30" s="65">
        <v>3</v>
      </c>
      <c r="E30" s="76">
        <v>30</v>
      </c>
      <c r="F30" s="12" t="s">
        <v>378</v>
      </c>
      <c r="G30" s="6"/>
      <c r="H30" s="6"/>
      <c r="I30" s="6"/>
      <c r="J30" s="6"/>
    </row>
    <row r="31" spans="1:10" s="7" customFormat="1" ht="54.75" customHeight="1" x14ac:dyDescent="0.2">
      <c r="A31" s="131"/>
      <c r="B31" s="130"/>
      <c r="C31" s="64">
        <v>301</v>
      </c>
      <c r="D31" s="65">
        <v>3</v>
      </c>
      <c r="E31" s="66">
        <v>200</v>
      </c>
      <c r="F31" s="11" t="s">
        <v>379</v>
      </c>
      <c r="G31" s="6"/>
      <c r="H31" s="6"/>
      <c r="I31" s="6"/>
      <c r="J31" s="6"/>
    </row>
    <row r="32" spans="1:10" s="7" customFormat="1" ht="76.5" x14ac:dyDescent="0.2">
      <c r="A32" s="131"/>
      <c r="B32" s="130"/>
      <c r="C32" s="64">
        <v>301</v>
      </c>
      <c r="D32" s="65">
        <v>3</v>
      </c>
      <c r="E32" s="66">
        <v>145.19999999999999</v>
      </c>
      <c r="F32" s="11" t="s">
        <v>380</v>
      </c>
      <c r="G32" s="6"/>
      <c r="H32" s="6"/>
      <c r="I32" s="6"/>
      <c r="J32" s="6"/>
    </row>
    <row r="33" spans="1:10" s="7" customFormat="1" ht="76.5" x14ac:dyDescent="0.2">
      <c r="A33" s="131"/>
      <c r="B33" s="130"/>
      <c r="C33" s="64">
        <v>301</v>
      </c>
      <c r="D33" s="65">
        <v>5</v>
      </c>
      <c r="E33" s="100">
        <v>1379.4</v>
      </c>
      <c r="F33" s="11" t="s">
        <v>790</v>
      </c>
      <c r="G33" s="6"/>
      <c r="H33" s="6"/>
      <c r="I33" s="6"/>
      <c r="J33" s="6"/>
    </row>
    <row r="34" spans="1:10" s="7" customFormat="1" ht="67.5" customHeight="1" x14ac:dyDescent="0.2">
      <c r="A34" s="131"/>
      <c r="B34" s="130"/>
      <c r="C34" s="64">
        <v>301</v>
      </c>
      <c r="D34" s="65">
        <v>5</v>
      </c>
      <c r="E34" s="100">
        <v>39.200000000000003</v>
      </c>
      <c r="F34" s="11" t="s">
        <v>381</v>
      </c>
      <c r="G34" s="6"/>
      <c r="H34" s="6"/>
      <c r="I34" s="6"/>
      <c r="J34" s="6"/>
    </row>
    <row r="35" spans="1:10" s="7" customFormat="1" ht="76.5" x14ac:dyDescent="0.2">
      <c r="A35" s="129"/>
      <c r="B35" s="127"/>
      <c r="C35" s="64">
        <v>301</v>
      </c>
      <c r="D35" s="65">
        <v>4</v>
      </c>
      <c r="E35" s="100">
        <v>45.9</v>
      </c>
      <c r="F35" s="11" t="s">
        <v>382</v>
      </c>
      <c r="G35" s="6"/>
      <c r="H35" s="6"/>
      <c r="I35" s="6"/>
      <c r="J35" s="6"/>
    </row>
    <row r="36" spans="1:10" s="7" customFormat="1" ht="76.5" x14ac:dyDescent="0.2">
      <c r="A36" s="69" t="s">
        <v>376</v>
      </c>
      <c r="B36" s="74" t="s">
        <v>383</v>
      </c>
      <c r="C36" s="64">
        <v>522</v>
      </c>
      <c r="D36" s="65">
        <v>3</v>
      </c>
      <c r="E36" s="66">
        <v>2828.3</v>
      </c>
      <c r="F36" s="11" t="s">
        <v>384</v>
      </c>
      <c r="G36" s="6"/>
      <c r="H36" s="6"/>
      <c r="I36" s="6"/>
      <c r="J36" s="6"/>
    </row>
    <row r="37" spans="1:10" s="7" customFormat="1" ht="108.75" customHeight="1" x14ac:dyDescent="0.2">
      <c r="A37" s="69" t="s">
        <v>376</v>
      </c>
      <c r="B37" s="74" t="s">
        <v>385</v>
      </c>
      <c r="C37" s="64">
        <v>703</v>
      </c>
      <c r="D37" s="65">
        <v>7</v>
      </c>
      <c r="E37" s="66">
        <v>892.9</v>
      </c>
      <c r="F37" s="11" t="s">
        <v>709</v>
      </c>
      <c r="G37" s="6"/>
      <c r="H37" s="6"/>
      <c r="I37" s="6"/>
      <c r="J37" s="6"/>
    </row>
    <row r="38" spans="1:10" s="7" customFormat="1" ht="120.75" customHeight="1" x14ac:dyDescent="0.2">
      <c r="A38" s="69" t="s">
        <v>376</v>
      </c>
      <c r="B38" s="74" t="s">
        <v>386</v>
      </c>
      <c r="C38" s="64">
        <v>704</v>
      </c>
      <c r="D38" s="65">
        <v>7</v>
      </c>
      <c r="E38" s="66">
        <v>6218.8</v>
      </c>
      <c r="F38" s="11" t="s">
        <v>791</v>
      </c>
      <c r="G38" s="6"/>
      <c r="H38" s="6"/>
      <c r="I38" s="6"/>
      <c r="J38" s="6"/>
    </row>
    <row r="39" spans="1:10" s="7" customFormat="1" ht="63.75" x14ac:dyDescent="0.2">
      <c r="A39" s="128" t="s">
        <v>21</v>
      </c>
      <c r="B39" s="126" t="s">
        <v>387</v>
      </c>
      <c r="C39" s="72">
        <v>1617</v>
      </c>
      <c r="D39" s="65">
        <v>19</v>
      </c>
      <c r="E39" s="66">
        <v>99.2</v>
      </c>
      <c r="F39" s="11" t="s">
        <v>710</v>
      </c>
      <c r="G39" s="6"/>
      <c r="H39" s="6"/>
      <c r="I39" s="6"/>
      <c r="J39" s="6"/>
    </row>
    <row r="40" spans="1:10" s="7" customFormat="1" ht="54.75" customHeight="1" x14ac:dyDescent="0.2">
      <c r="A40" s="131"/>
      <c r="B40" s="130"/>
      <c r="C40" s="72">
        <v>1617</v>
      </c>
      <c r="D40" s="65">
        <v>19</v>
      </c>
      <c r="E40" s="66">
        <v>1002.9</v>
      </c>
      <c r="F40" s="11" t="s">
        <v>711</v>
      </c>
      <c r="G40" s="6"/>
      <c r="H40" s="6"/>
      <c r="I40" s="6"/>
      <c r="J40" s="6"/>
    </row>
    <row r="41" spans="1:10" s="7" customFormat="1" ht="41.25" customHeight="1" x14ac:dyDescent="0.2">
      <c r="A41" s="131"/>
      <c r="B41" s="130"/>
      <c r="C41" s="72">
        <v>1617</v>
      </c>
      <c r="D41" s="65">
        <v>19</v>
      </c>
      <c r="E41" s="66">
        <v>56</v>
      </c>
      <c r="F41" s="11" t="s">
        <v>388</v>
      </c>
      <c r="G41" s="6"/>
      <c r="H41" s="6"/>
      <c r="I41" s="6"/>
      <c r="J41" s="6"/>
    </row>
    <row r="42" spans="1:10" s="7" customFormat="1" ht="41.25" customHeight="1" x14ac:dyDescent="0.2">
      <c r="A42" s="131"/>
      <c r="B42" s="130"/>
      <c r="C42" s="72">
        <v>1617</v>
      </c>
      <c r="D42" s="65">
        <v>19</v>
      </c>
      <c r="E42" s="66">
        <v>85.7</v>
      </c>
      <c r="F42" s="11" t="s">
        <v>389</v>
      </c>
      <c r="G42" s="6"/>
      <c r="H42" s="6"/>
      <c r="I42" s="6"/>
      <c r="J42" s="6"/>
    </row>
    <row r="43" spans="1:10" s="7" customFormat="1" ht="54.75" customHeight="1" x14ac:dyDescent="0.2">
      <c r="A43" s="131"/>
      <c r="B43" s="130"/>
      <c r="C43" s="72">
        <v>1617</v>
      </c>
      <c r="D43" s="65">
        <v>19</v>
      </c>
      <c r="E43" s="66">
        <v>45</v>
      </c>
      <c r="F43" s="11" t="s">
        <v>390</v>
      </c>
      <c r="G43" s="6"/>
      <c r="H43" s="6"/>
      <c r="I43" s="6"/>
      <c r="J43" s="6"/>
    </row>
    <row r="44" spans="1:10" s="7" customFormat="1" ht="95.25" customHeight="1" x14ac:dyDescent="0.2">
      <c r="A44" s="131"/>
      <c r="B44" s="130"/>
      <c r="C44" s="72">
        <v>1617</v>
      </c>
      <c r="D44" s="65">
        <v>19</v>
      </c>
      <c r="E44" s="66">
        <v>762.3</v>
      </c>
      <c r="F44" s="11" t="s">
        <v>792</v>
      </c>
      <c r="G44" s="6"/>
      <c r="H44" s="6"/>
      <c r="I44" s="6"/>
      <c r="J44" s="6"/>
    </row>
    <row r="45" spans="1:10" s="7" customFormat="1" ht="81" customHeight="1" x14ac:dyDescent="0.2">
      <c r="A45" s="131"/>
      <c r="B45" s="130"/>
      <c r="C45" s="72">
        <v>1617</v>
      </c>
      <c r="D45" s="65">
        <v>19</v>
      </c>
      <c r="E45" s="66">
        <v>186</v>
      </c>
      <c r="F45" s="11" t="s">
        <v>391</v>
      </c>
      <c r="G45" s="6"/>
      <c r="H45" s="6"/>
      <c r="I45" s="6"/>
      <c r="J45" s="6"/>
    </row>
    <row r="46" spans="1:10" s="7" customFormat="1" ht="81" customHeight="1" x14ac:dyDescent="0.2">
      <c r="A46" s="129"/>
      <c r="B46" s="127"/>
      <c r="C46" s="72">
        <v>1617</v>
      </c>
      <c r="D46" s="65">
        <v>19</v>
      </c>
      <c r="E46" s="66">
        <v>850</v>
      </c>
      <c r="F46" s="11" t="s">
        <v>712</v>
      </c>
      <c r="G46" s="6"/>
      <c r="H46" s="6"/>
      <c r="I46" s="6"/>
      <c r="J46" s="6"/>
    </row>
    <row r="47" spans="1:10" s="7" customFormat="1" ht="42.75" customHeight="1" x14ac:dyDescent="0.2">
      <c r="A47" s="73" t="s">
        <v>21</v>
      </c>
      <c r="B47" s="74" t="s">
        <v>392</v>
      </c>
      <c r="C47" s="72">
        <v>1624</v>
      </c>
      <c r="D47" s="65">
        <v>19</v>
      </c>
      <c r="E47" s="66">
        <v>700</v>
      </c>
      <c r="F47" s="11" t="s">
        <v>393</v>
      </c>
      <c r="G47" s="58"/>
      <c r="H47" s="6"/>
      <c r="I47" s="6"/>
      <c r="J47" s="6"/>
    </row>
    <row r="48" spans="1:10" s="7" customFormat="1" ht="95.25" customHeight="1" x14ac:dyDescent="0.2">
      <c r="A48" s="73" t="s">
        <v>21</v>
      </c>
      <c r="B48" s="74" t="s">
        <v>394</v>
      </c>
      <c r="C48" s="72">
        <v>1625</v>
      </c>
      <c r="D48" s="65">
        <v>19</v>
      </c>
      <c r="E48" s="66">
        <v>43650</v>
      </c>
      <c r="F48" s="11" t="s">
        <v>713</v>
      </c>
      <c r="G48" s="6"/>
      <c r="H48" s="6"/>
      <c r="I48" s="6"/>
      <c r="J48" s="6"/>
    </row>
    <row r="49" spans="1:10" s="7" customFormat="1" ht="81" customHeight="1" x14ac:dyDescent="0.2">
      <c r="A49" s="73" t="s">
        <v>21</v>
      </c>
      <c r="B49" s="74" t="s">
        <v>395</v>
      </c>
      <c r="C49" s="72">
        <v>1626</v>
      </c>
      <c r="D49" s="65">
        <v>19</v>
      </c>
      <c r="E49" s="66">
        <v>1000</v>
      </c>
      <c r="F49" s="11" t="s">
        <v>714</v>
      </c>
      <c r="G49" s="6"/>
      <c r="H49" s="6"/>
      <c r="I49" s="6"/>
      <c r="J49" s="6"/>
    </row>
    <row r="50" spans="1:10" s="7" customFormat="1" ht="81" customHeight="1" x14ac:dyDescent="0.2">
      <c r="A50" s="73" t="s">
        <v>21</v>
      </c>
      <c r="B50" s="74" t="s">
        <v>396</v>
      </c>
      <c r="C50" s="72">
        <v>1627</v>
      </c>
      <c r="D50" s="65">
        <v>19</v>
      </c>
      <c r="E50" s="66">
        <v>1000</v>
      </c>
      <c r="F50" s="11" t="s">
        <v>715</v>
      </c>
      <c r="G50" s="6"/>
      <c r="H50" s="6"/>
      <c r="I50" s="6"/>
      <c r="J50" s="6"/>
    </row>
    <row r="51" spans="1:10" s="7" customFormat="1" ht="67.5" customHeight="1" x14ac:dyDescent="0.2">
      <c r="A51" s="128" t="s">
        <v>21</v>
      </c>
      <c r="B51" s="126" t="s">
        <v>397</v>
      </c>
      <c r="C51" s="72">
        <v>1862</v>
      </c>
      <c r="D51" s="65">
        <v>19</v>
      </c>
      <c r="E51" s="66">
        <v>125</v>
      </c>
      <c r="F51" s="11" t="s">
        <v>716</v>
      </c>
      <c r="G51" s="6"/>
      <c r="H51" s="6"/>
      <c r="I51" s="6"/>
      <c r="J51" s="6"/>
    </row>
    <row r="52" spans="1:10" s="7" customFormat="1" ht="54.75" customHeight="1" x14ac:dyDescent="0.2">
      <c r="A52" s="131"/>
      <c r="B52" s="130"/>
      <c r="C52" s="72">
        <v>1862</v>
      </c>
      <c r="D52" s="65">
        <v>19</v>
      </c>
      <c r="E52" s="66">
        <v>126</v>
      </c>
      <c r="F52" s="11" t="s">
        <v>717</v>
      </c>
      <c r="G52" s="6"/>
      <c r="H52" s="6"/>
      <c r="I52" s="6"/>
      <c r="J52" s="6"/>
    </row>
    <row r="53" spans="1:10" s="7" customFormat="1" ht="54.75" customHeight="1" x14ac:dyDescent="0.2">
      <c r="A53" s="131"/>
      <c r="B53" s="130"/>
      <c r="C53" s="72">
        <v>1862</v>
      </c>
      <c r="D53" s="65">
        <v>19</v>
      </c>
      <c r="E53" s="66">
        <v>1073</v>
      </c>
      <c r="F53" s="11" t="s">
        <v>718</v>
      </c>
      <c r="G53" s="6"/>
      <c r="H53" s="6"/>
      <c r="I53" s="6"/>
      <c r="J53" s="6"/>
    </row>
    <row r="54" spans="1:10" s="7" customFormat="1" ht="67.5" customHeight="1" x14ac:dyDescent="0.2">
      <c r="A54" s="129"/>
      <c r="B54" s="127"/>
      <c r="C54" s="72">
        <v>1862</v>
      </c>
      <c r="D54" s="65">
        <v>19</v>
      </c>
      <c r="E54" s="66">
        <v>4995</v>
      </c>
      <c r="F54" s="11" t="s">
        <v>719</v>
      </c>
      <c r="G54" s="6"/>
      <c r="H54" s="6"/>
      <c r="I54" s="6"/>
      <c r="J54" s="6"/>
    </row>
    <row r="55" spans="1:10" s="7" customFormat="1" ht="63.75" x14ac:dyDescent="0.2">
      <c r="A55" s="73" t="s">
        <v>21</v>
      </c>
      <c r="B55" s="74" t="s">
        <v>398</v>
      </c>
      <c r="C55" s="64">
        <v>8018</v>
      </c>
      <c r="D55" s="65">
        <v>19</v>
      </c>
      <c r="E55" s="66">
        <v>1900</v>
      </c>
      <c r="F55" s="12" t="s">
        <v>720</v>
      </c>
      <c r="G55" s="6"/>
      <c r="H55" s="6"/>
      <c r="I55" s="6"/>
      <c r="J55" s="6"/>
    </row>
    <row r="56" spans="1:10" s="7" customFormat="1" ht="54.75" customHeight="1" x14ac:dyDescent="0.2">
      <c r="A56" s="78" t="s">
        <v>21</v>
      </c>
      <c r="B56" s="63" t="s">
        <v>809</v>
      </c>
      <c r="C56" s="64">
        <v>8997</v>
      </c>
      <c r="D56" s="65">
        <v>19</v>
      </c>
      <c r="E56" s="66">
        <v>3728.1</v>
      </c>
      <c r="F56" s="11" t="s">
        <v>810</v>
      </c>
      <c r="G56" s="6"/>
      <c r="H56" s="6"/>
      <c r="I56" s="6"/>
      <c r="J56" s="6"/>
    </row>
    <row r="57" spans="1:10" s="7" customFormat="1" ht="67.5" customHeight="1" x14ac:dyDescent="0.2">
      <c r="A57" s="128" t="s">
        <v>22</v>
      </c>
      <c r="B57" s="126" t="s">
        <v>399</v>
      </c>
      <c r="C57" s="64">
        <v>4</v>
      </c>
      <c r="D57" s="65">
        <v>1</v>
      </c>
      <c r="E57" s="66">
        <v>80</v>
      </c>
      <c r="F57" s="11" t="s">
        <v>400</v>
      </c>
      <c r="G57" s="6"/>
      <c r="H57" s="6"/>
      <c r="I57" s="6"/>
      <c r="J57" s="6"/>
    </row>
    <row r="58" spans="1:10" s="7" customFormat="1" ht="63.75" x14ac:dyDescent="0.2">
      <c r="A58" s="131"/>
      <c r="B58" s="130"/>
      <c r="C58" s="64">
        <v>4</v>
      </c>
      <c r="D58" s="65">
        <v>2</v>
      </c>
      <c r="E58" s="66">
        <v>3805</v>
      </c>
      <c r="F58" s="12" t="s">
        <v>721</v>
      </c>
      <c r="G58" s="6"/>
      <c r="H58" s="6"/>
      <c r="I58" s="6"/>
      <c r="J58" s="6"/>
    </row>
    <row r="59" spans="1:10" s="7" customFormat="1" ht="81" customHeight="1" x14ac:dyDescent="0.2">
      <c r="A59" s="131"/>
      <c r="B59" s="130"/>
      <c r="C59" s="64">
        <v>4</v>
      </c>
      <c r="D59" s="65">
        <v>2</v>
      </c>
      <c r="E59" s="66">
        <v>100.4</v>
      </c>
      <c r="F59" s="11" t="s">
        <v>401</v>
      </c>
      <c r="G59" s="6"/>
      <c r="H59" s="6"/>
      <c r="I59" s="6"/>
      <c r="J59" s="6"/>
    </row>
    <row r="60" spans="1:10" s="7" customFormat="1" ht="81" customHeight="1" x14ac:dyDescent="0.2">
      <c r="A60" s="131"/>
      <c r="B60" s="130"/>
      <c r="C60" s="64">
        <v>4</v>
      </c>
      <c r="D60" s="65">
        <v>2</v>
      </c>
      <c r="E60" s="66">
        <v>1500</v>
      </c>
      <c r="F60" s="11" t="s">
        <v>860</v>
      </c>
      <c r="G60" s="58"/>
      <c r="H60" s="6"/>
      <c r="I60" s="6"/>
      <c r="J60" s="6"/>
    </row>
    <row r="61" spans="1:10" s="7" customFormat="1" ht="67.5" customHeight="1" x14ac:dyDescent="0.2">
      <c r="A61" s="131"/>
      <c r="B61" s="130"/>
      <c r="C61" s="64">
        <v>4</v>
      </c>
      <c r="D61" s="65">
        <v>2</v>
      </c>
      <c r="E61" s="66">
        <v>1150</v>
      </c>
      <c r="F61" s="12" t="s">
        <v>861</v>
      </c>
      <c r="G61" s="58"/>
      <c r="H61" s="6"/>
      <c r="I61" s="6"/>
      <c r="J61" s="6"/>
    </row>
    <row r="62" spans="1:10" s="7" customFormat="1" ht="54.75" customHeight="1" x14ac:dyDescent="0.2">
      <c r="A62" s="131"/>
      <c r="B62" s="130"/>
      <c r="C62" s="64">
        <v>4</v>
      </c>
      <c r="D62" s="65">
        <v>5</v>
      </c>
      <c r="E62" s="100">
        <v>786.3</v>
      </c>
      <c r="F62" s="11" t="s">
        <v>402</v>
      </c>
      <c r="G62" s="6"/>
      <c r="H62" s="6"/>
      <c r="I62" s="6"/>
      <c r="J62" s="6"/>
    </row>
    <row r="63" spans="1:10" s="7" customFormat="1" ht="94.5" customHeight="1" x14ac:dyDescent="0.2">
      <c r="A63" s="131"/>
      <c r="B63" s="130"/>
      <c r="C63" s="64">
        <v>4</v>
      </c>
      <c r="D63" s="65">
        <v>5</v>
      </c>
      <c r="E63" s="100">
        <v>750</v>
      </c>
      <c r="F63" s="11" t="s">
        <v>722</v>
      </c>
      <c r="G63" s="6"/>
      <c r="H63" s="6"/>
      <c r="I63" s="6"/>
      <c r="J63" s="6"/>
    </row>
    <row r="64" spans="1:10" s="7" customFormat="1" ht="54.75" customHeight="1" x14ac:dyDescent="0.2">
      <c r="A64" s="131"/>
      <c r="B64" s="130"/>
      <c r="C64" s="64">
        <v>4</v>
      </c>
      <c r="D64" s="65">
        <v>5</v>
      </c>
      <c r="E64" s="100">
        <v>376.4</v>
      </c>
      <c r="F64" s="11" t="s">
        <v>776</v>
      </c>
      <c r="G64" s="6"/>
      <c r="H64" s="6"/>
      <c r="I64" s="6"/>
      <c r="J64" s="6"/>
    </row>
    <row r="65" spans="1:10" s="7" customFormat="1" ht="67.5" customHeight="1" x14ac:dyDescent="0.2">
      <c r="A65" s="131"/>
      <c r="B65" s="130"/>
      <c r="C65" s="64">
        <v>4</v>
      </c>
      <c r="D65" s="65">
        <v>5</v>
      </c>
      <c r="E65" s="100">
        <v>617.1</v>
      </c>
      <c r="F65" s="11" t="s">
        <v>811</v>
      </c>
      <c r="G65" s="6"/>
      <c r="H65" s="6"/>
      <c r="I65" s="6"/>
      <c r="J65" s="6"/>
    </row>
    <row r="66" spans="1:10" s="7" customFormat="1" ht="80.25" customHeight="1" x14ac:dyDescent="0.2">
      <c r="A66" s="131"/>
      <c r="B66" s="130"/>
      <c r="C66" s="64">
        <v>4</v>
      </c>
      <c r="D66" s="65">
        <v>5</v>
      </c>
      <c r="E66" s="100">
        <v>783.5</v>
      </c>
      <c r="F66" s="11" t="s">
        <v>723</v>
      </c>
      <c r="G66" s="6"/>
      <c r="H66" s="6"/>
      <c r="I66" s="6"/>
      <c r="J66" s="6"/>
    </row>
    <row r="67" spans="1:10" s="7" customFormat="1" ht="54.75" customHeight="1" x14ac:dyDescent="0.2">
      <c r="A67" s="131"/>
      <c r="B67" s="130"/>
      <c r="C67" s="64">
        <v>4</v>
      </c>
      <c r="D67" s="65">
        <v>5</v>
      </c>
      <c r="E67" s="100">
        <v>44.2</v>
      </c>
      <c r="F67" s="11" t="s">
        <v>403</v>
      </c>
      <c r="G67" s="6"/>
      <c r="H67" s="6"/>
      <c r="I67" s="6"/>
      <c r="J67" s="6"/>
    </row>
    <row r="68" spans="1:10" s="7" customFormat="1" ht="41.25" customHeight="1" x14ac:dyDescent="0.2">
      <c r="A68" s="131"/>
      <c r="B68" s="130"/>
      <c r="C68" s="64">
        <v>4</v>
      </c>
      <c r="D68" s="65">
        <v>5</v>
      </c>
      <c r="E68" s="100">
        <v>63</v>
      </c>
      <c r="F68" s="11" t="s">
        <v>404</v>
      </c>
      <c r="G68" s="6"/>
      <c r="H68" s="6"/>
      <c r="I68" s="6"/>
      <c r="J68" s="6"/>
    </row>
    <row r="69" spans="1:10" s="7" customFormat="1" ht="41.25" customHeight="1" x14ac:dyDescent="0.2">
      <c r="A69" s="131"/>
      <c r="B69" s="130"/>
      <c r="C69" s="64">
        <v>4</v>
      </c>
      <c r="D69" s="65">
        <v>5</v>
      </c>
      <c r="E69" s="100">
        <v>234.4</v>
      </c>
      <c r="F69" s="11" t="s">
        <v>405</v>
      </c>
      <c r="G69" s="6"/>
      <c r="H69" s="6"/>
      <c r="I69" s="6"/>
      <c r="J69" s="6"/>
    </row>
    <row r="70" spans="1:10" s="7" customFormat="1" ht="67.5" customHeight="1" x14ac:dyDescent="0.2">
      <c r="A70" s="131"/>
      <c r="B70" s="130"/>
      <c r="C70" s="64">
        <v>4</v>
      </c>
      <c r="D70" s="65">
        <v>5</v>
      </c>
      <c r="E70" s="100">
        <v>548.5</v>
      </c>
      <c r="F70" s="11" t="s">
        <v>724</v>
      </c>
      <c r="G70" s="6"/>
      <c r="H70" s="6"/>
      <c r="I70" s="6"/>
      <c r="J70" s="6"/>
    </row>
    <row r="71" spans="1:10" s="7" customFormat="1" ht="67.5" customHeight="1" x14ac:dyDescent="0.2">
      <c r="A71" s="131"/>
      <c r="B71" s="130"/>
      <c r="C71" s="64">
        <v>4</v>
      </c>
      <c r="D71" s="65">
        <v>5</v>
      </c>
      <c r="E71" s="100">
        <v>1555</v>
      </c>
      <c r="F71" s="11" t="s">
        <v>725</v>
      </c>
      <c r="G71" s="6"/>
      <c r="H71" s="6"/>
      <c r="I71" s="6"/>
      <c r="J71" s="6"/>
    </row>
    <row r="72" spans="1:10" s="7" customFormat="1" ht="67.5" customHeight="1" x14ac:dyDescent="0.2">
      <c r="A72" s="131"/>
      <c r="B72" s="130"/>
      <c r="C72" s="64">
        <v>4</v>
      </c>
      <c r="D72" s="65">
        <v>5</v>
      </c>
      <c r="E72" s="100">
        <v>1155.5</v>
      </c>
      <c r="F72" s="11" t="s">
        <v>726</v>
      </c>
      <c r="G72" s="6"/>
      <c r="H72" s="6"/>
      <c r="I72" s="6"/>
      <c r="J72" s="6"/>
    </row>
    <row r="73" spans="1:10" s="7" customFormat="1" ht="54.75" customHeight="1" x14ac:dyDescent="0.2">
      <c r="A73" s="131"/>
      <c r="B73" s="130"/>
      <c r="C73" s="64">
        <v>4</v>
      </c>
      <c r="D73" s="65">
        <v>5</v>
      </c>
      <c r="E73" s="100">
        <v>90.8</v>
      </c>
      <c r="F73" s="11" t="s">
        <v>793</v>
      </c>
      <c r="G73" s="6"/>
      <c r="H73" s="6"/>
      <c r="I73" s="6"/>
      <c r="J73" s="6"/>
    </row>
    <row r="74" spans="1:10" s="7" customFormat="1" ht="54.75" customHeight="1" x14ac:dyDescent="0.2">
      <c r="A74" s="131"/>
      <c r="B74" s="130"/>
      <c r="C74" s="64">
        <v>4</v>
      </c>
      <c r="D74" s="65">
        <v>5</v>
      </c>
      <c r="E74" s="100">
        <v>108.9</v>
      </c>
      <c r="F74" s="11" t="s">
        <v>727</v>
      </c>
      <c r="G74" s="6"/>
      <c r="H74" s="6"/>
      <c r="I74" s="6"/>
      <c r="J74" s="6"/>
    </row>
    <row r="75" spans="1:10" s="7" customFormat="1" ht="54.75" customHeight="1" x14ac:dyDescent="0.2">
      <c r="A75" s="131"/>
      <c r="B75" s="130"/>
      <c r="C75" s="64">
        <v>4</v>
      </c>
      <c r="D75" s="65">
        <v>5</v>
      </c>
      <c r="E75" s="100">
        <v>416.3</v>
      </c>
      <c r="F75" s="11" t="s">
        <v>728</v>
      </c>
      <c r="G75" s="6"/>
      <c r="H75" s="6"/>
      <c r="I75" s="6"/>
      <c r="J75" s="6"/>
    </row>
    <row r="76" spans="1:10" s="7" customFormat="1" ht="80.25" customHeight="1" x14ac:dyDescent="0.2">
      <c r="A76" s="131"/>
      <c r="B76" s="130"/>
      <c r="C76" s="64">
        <v>4</v>
      </c>
      <c r="D76" s="65">
        <v>5</v>
      </c>
      <c r="E76" s="100">
        <v>116.2</v>
      </c>
      <c r="F76" s="101" t="s">
        <v>119</v>
      </c>
      <c r="G76" s="6"/>
      <c r="H76" s="6"/>
      <c r="I76" s="6"/>
      <c r="J76" s="6"/>
    </row>
    <row r="77" spans="1:10" s="7" customFormat="1" ht="54.75" customHeight="1" x14ac:dyDescent="0.2">
      <c r="A77" s="131"/>
      <c r="B77" s="130"/>
      <c r="C77" s="64">
        <v>4</v>
      </c>
      <c r="D77" s="65">
        <v>5</v>
      </c>
      <c r="E77" s="100">
        <v>352.2</v>
      </c>
      <c r="F77" s="11" t="s">
        <v>729</v>
      </c>
      <c r="G77" s="6"/>
      <c r="H77" s="6"/>
      <c r="I77" s="6"/>
      <c r="J77" s="6"/>
    </row>
    <row r="78" spans="1:10" s="7" customFormat="1" ht="108" customHeight="1" x14ac:dyDescent="0.2">
      <c r="A78" s="131"/>
      <c r="B78" s="130"/>
      <c r="C78" s="64">
        <v>4</v>
      </c>
      <c r="D78" s="65">
        <v>7</v>
      </c>
      <c r="E78" s="66">
        <v>257.5</v>
      </c>
      <c r="F78" s="12" t="s">
        <v>730</v>
      </c>
      <c r="G78" s="6"/>
      <c r="H78" s="6"/>
      <c r="I78" s="6"/>
      <c r="J78" s="6"/>
    </row>
    <row r="79" spans="1:10" s="7" customFormat="1" ht="80.25" customHeight="1" x14ac:dyDescent="0.2">
      <c r="A79" s="131"/>
      <c r="B79" s="130"/>
      <c r="C79" s="64">
        <v>4</v>
      </c>
      <c r="D79" s="65">
        <v>4</v>
      </c>
      <c r="E79" s="66">
        <v>118.7</v>
      </c>
      <c r="F79" s="12" t="s">
        <v>731</v>
      </c>
      <c r="G79" s="6"/>
      <c r="H79" s="6"/>
      <c r="I79" s="6"/>
      <c r="J79" s="6"/>
    </row>
    <row r="80" spans="1:10" s="7" customFormat="1" ht="80.25" customHeight="1" x14ac:dyDescent="0.2">
      <c r="A80" s="131"/>
      <c r="B80" s="130"/>
      <c r="C80" s="64">
        <v>4</v>
      </c>
      <c r="D80" s="65">
        <v>4</v>
      </c>
      <c r="E80" s="66">
        <v>271.60000000000002</v>
      </c>
      <c r="F80" s="12" t="s">
        <v>406</v>
      </c>
      <c r="G80" s="6"/>
      <c r="H80" s="6"/>
      <c r="I80" s="6"/>
      <c r="J80" s="6"/>
    </row>
    <row r="81" spans="1:10" s="7" customFormat="1" ht="54.75" customHeight="1" x14ac:dyDescent="0.2">
      <c r="A81" s="129"/>
      <c r="B81" s="127"/>
      <c r="C81" s="64">
        <v>4</v>
      </c>
      <c r="D81" s="65">
        <v>4</v>
      </c>
      <c r="E81" s="66">
        <v>49.8</v>
      </c>
      <c r="F81" s="12" t="s">
        <v>407</v>
      </c>
      <c r="G81" s="6"/>
      <c r="H81" s="6"/>
      <c r="I81" s="6"/>
      <c r="J81" s="6"/>
    </row>
    <row r="82" spans="1:10" s="7" customFormat="1" ht="67.5" customHeight="1" x14ac:dyDescent="0.2">
      <c r="A82" s="73" t="s">
        <v>28</v>
      </c>
      <c r="B82" s="74" t="s">
        <v>408</v>
      </c>
      <c r="C82" s="64">
        <v>121</v>
      </c>
      <c r="D82" s="65">
        <v>1</v>
      </c>
      <c r="E82" s="66">
        <v>1369</v>
      </c>
      <c r="F82" s="11" t="s">
        <v>837</v>
      </c>
      <c r="G82" s="6"/>
      <c r="H82" s="6"/>
      <c r="I82" s="6"/>
      <c r="J82" s="6"/>
    </row>
    <row r="83" spans="1:10" s="7" customFormat="1" ht="80.25" customHeight="1" x14ac:dyDescent="0.2">
      <c r="A83" s="69" t="s">
        <v>28</v>
      </c>
      <c r="B83" s="6" t="s">
        <v>695</v>
      </c>
      <c r="C83" s="64">
        <v>122</v>
      </c>
      <c r="D83" s="65">
        <v>1</v>
      </c>
      <c r="E83" s="66">
        <v>4.8</v>
      </c>
      <c r="F83" s="12" t="s">
        <v>409</v>
      </c>
      <c r="G83" s="6"/>
      <c r="H83" s="6"/>
      <c r="I83" s="6"/>
      <c r="J83" s="6"/>
    </row>
    <row r="84" spans="1:10" s="7" customFormat="1" ht="120.75" customHeight="1" x14ac:dyDescent="0.2">
      <c r="A84" s="128" t="s">
        <v>28</v>
      </c>
      <c r="B84" s="126" t="s">
        <v>410</v>
      </c>
      <c r="C84" s="64" t="s">
        <v>411</v>
      </c>
      <c r="D84" s="65">
        <v>1</v>
      </c>
      <c r="E84" s="66">
        <v>450</v>
      </c>
      <c r="F84" s="12" t="s">
        <v>412</v>
      </c>
      <c r="G84" s="6"/>
      <c r="H84" s="6"/>
      <c r="I84" s="6"/>
      <c r="J84" s="6"/>
    </row>
    <row r="85" spans="1:10" s="7" customFormat="1" ht="95.25" customHeight="1" x14ac:dyDescent="0.2">
      <c r="A85" s="131"/>
      <c r="B85" s="130"/>
      <c r="C85" s="64" t="s">
        <v>411</v>
      </c>
      <c r="D85" s="65">
        <v>1</v>
      </c>
      <c r="E85" s="66">
        <v>225</v>
      </c>
      <c r="F85" s="12" t="s">
        <v>413</v>
      </c>
      <c r="G85" s="6"/>
      <c r="H85" s="6"/>
      <c r="I85" s="6"/>
      <c r="J85" s="6"/>
    </row>
    <row r="86" spans="1:10" s="7" customFormat="1" ht="102" x14ac:dyDescent="0.2">
      <c r="A86" s="131"/>
      <c r="B86" s="130"/>
      <c r="C86" s="64" t="s">
        <v>411</v>
      </c>
      <c r="D86" s="65">
        <v>1</v>
      </c>
      <c r="E86" s="66">
        <v>225</v>
      </c>
      <c r="F86" s="12" t="s">
        <v>732</v>
      </c>
      <c r="G86" s="6"/>
      <c r="H86" s="6"/>
      <c r="I86" s="6"/>
      <c r="J86" s="6"/>
    </row>
    <row r="87" spans="1:10" s="7" customFormat="1" ht="95.25" customHeight="1" x14ac:dyDescent="0.2">
      <c r="A87" s="131"/>
      <c r="B87" s="130"/>
      <c r="C87" s="64" t="s">
        <v>411</v>
      </c>
      <c r="D87" s="65">
        <v>1</v>
      </c>
      <c r="E87" s="66">
        <v>2500</v>
      </c>
      <c r="F87" s="12" t="s">
        <v>414</v>
      </c>
      <c r="G87" s="6"/>
      <c r="H87" s="6"/>
      <c r="I87" s="6"/>
      <c r="J87" s="6"/>
    </row>
    <row r="88" spans="1:10" s="7" customFormat="1" ht="95.25" customHeight="1" x14ac:dyDescent="0.2">
      <c r="A88" s="131"/>
      <c r="B88" s="130"/>
      <c r="C88" s="64" t="s">
        <v>411</v>
      </c>
      <c r="D88" s="65">
        <v>1</v>
      </c>
      <c r="E88" s="66">
        <v>6750</v>
      </c>
      <c r="F88" s="12" t="s">
        <v>415</v>
      </c>
      <c r="G88" s="6"/>
      <c r="H88" s="6"/>
      <c r="I88" s="6"/>
      <c r="J88" s="6"/>
    </row>
    <row r="89" spans="1:10" s="7" customFormat="1" ht="80.25" customHeight="1" x14ac:dyDescent="0.2">
      <c r="A89" s="131"/>
      <c r="B89" s="130"/>
      <c r="C89" s="64" t="s">
        <v>411</v>
      </c>
      <c r="D89" s="65">
        <v>1</v>
      </c>
      <c r="E89" s="66">
        <v>2250</v>
      </c>
      <c r="F89" s="12" t="s">
        <v>416</v>
      </c>
      <c r="G89" s="6"/>
      <c r="H89" s="6"/>
      <c r="I89" s="6"/>
      <c r="J89" s="6"/>
    </row>
    <row r="90" spans="1:10" s="7" customFormat="1" ht="80.25" customHeight="1" x14ac:dyDescent="0.2">
      <c r="A90" s="131"/>
      <c r="B90" s="130"/>
      <c r="C90" s="64" t="s">
        <v>411</v>
      </c>
      <c r="D90" s="65">
        <v>1</v>
      </c>
      <c r="E90" s="66">
        <v>2475</v>
      </c>
      <c r="F90" s="12" t="s">
        <v>417</v>
      </c>
      <c r="G90" s="6"/>
      <c r="H90" s="6"/>
      <c r="I90" s="6"/>
      <c r="J90" s="6"/>
    </row>
    <row r="91" spans="1:10" s="7" customFormat="1" ht="81" customHeight="1" x14ac:dyDescent="0.2">
      <c r="A91" s="131"/>
      <c r="B91" s="130"/>
      <c r="C91" s="64" t="s">
        <v>411</v>
      </c>
      <c r="D91" s="65">
        <v>1</v>
      </c>
      <c r="E91" s="66">
        <v>12000</v>
      </c>
      <c r="F91" s="12" t="s">
        <v>418</v>
      </c>
      <c r="G91" s="6"/>
      <c r="H91" s="6"/>
      <c r="I91" s="6"/>
      <c r="J91" s="6"/>
    </row>
    <row r="92" spans="1:10" s="7" customFormat="1" ht="81" customHeight="1" x14ac:dyDescent="0.2">
      <c r="A92" s="129"/>
      <c r="B92" s="127"/>
      <c r="C92" s="64" t="s">
        <v>411</v>
      </c>
      <c r="D92" s="65">
        <v>1</v>
      </c>
      <c r="E92" s="66">
        <v>14509</v>
      </c>
      <c r="F92" s="12" t="s">
        <v>419</v>
      </c>
      <c r="G92" s="6"/>
      <c r="H92" s="6"/>
      <c r="I92" s="6"/>
      <c r="J92" s="6"/>
    </row>
    <row r="93" spans="1:10" s="7" customFormat="1" ht="120" customHeight="1" x14ac:dyDescent="0.2">
      <c r="A93" s="128" t="s">
        <v>28</v>
      </c>
      <c r="B93" s="126" t="s">
        <v>420</v>
      </c>
      <c r="C93" s="64">
        <v>1860</v>
      </c>
      <c r="D93" s="65">
        <v>1</v>
      </c>
      <c r="E93" s="66">
        <v>1300</v>
      </c>
      <c r="F93" s="12" t="s">
        <v>819</v>
      </c>
      <c r="G93" s="6"/>
      <c r="H93" s="6"/>
      <c r="I93" s="6"/>
      <c r="J93" s="6"/>
    </row>
    <row r="94" spans="1:10" s="7" customFormat="1" ht="80.25" customHeight="1" x14ac:dyDescent="0.2">
      <c r="A94" s="129"/>
      <c r="B94" s="127"/>
      <c r="C94" s="64">
        <v>1860</v>
      </c>
      <c r="D94" s="65">
        <v>1</v>
      </c>
      <c r="E94" s="66">
        <v>120</v>
      </c>
      <c r="F94" s="12" t="s">
        <v>801</v>
      </c>
      <c r="G94" s="6"/>
      <c r="H94" s="6"/>
      <c r="I94" s="6"/>
      <c r="J94" s="6"/>
    </row>
    <row r="95" spans="1:10" s="7" customFormat="1" ht="153" x14ac:dyDescent="0.2">
      <c r="A95" s="73" t="s">
        <v>28</v>
      </c>
      <c r="B95" s="74" t="s">
        <v>421</v>
      </c>
      <c r="C95" s="64">
        <v>157</v>
      </c>
      <c r="D95" s="65">
        <v>1</v>
      </c>
      <c r="E95" s="66">
        <v>3.9</v>
      </c>
      <c r="F95" s="12" t="s">
        <v>422</v>
      </c>
      <c r="G95" s="6"/>
      <c r="H95" s="6"/>
      <c r="I95" s="6"/>
      <c r="J95" s="6"/>
    </row>
    <row r="96" spans="1:10" s="7" customFormat="1" ht="67.5" customHeight="1" x14ac:dyDescent="0.2">
      <c r="A96" s="78" t="s">
        <v>28</v>
      </c>
      <c r="B96" s="74" t="s">
        <v>802</v>
      </c>
      <c r="C96" s="64">
        <v>124</v>
      </c>
      <c r="D96" s="65">
        <v>1</v>
      </c>
      <c r="E96" s="66">
        <v>100</v>
      </c>
      <c r="F96" s="12" t="s">
        <v>838</v>
      </c>
      <c r="G96" s="58"/>
      <c r="H96" s="6"/>
      <c r="I96" s="6"/>
      <c r="J96" s="6"/>
    </row>
    <row r="97" spans="1:10" s="7" customFormat="1" ht="67.5" customHeight="1" x14ac:dyDescent="0.2">
      <c r="A97" s="128" t="s">
        <v>30</v>
      </c>
      <c r="B97" s="130" t="s">
        <v>495</v>
      </c>
      <c r="C97" s="64">
        <v>1011</v>
      </c>
      <c r="D97" s="65">
        <v>17</v>
      </c>
      <c r="E97" s="66">
        <v>53.3</v>
      </c>
      <c r="F97" s="12" t="s">
        <v>733</v>
      </c>
      <c r="G97" s="6"/>
      <c r="H97" s="6"/>
      <c r="I97" s="6"/>
      <c r="J97" s="6"/>
    </row>
    <row r="98" spans="1:10" s="7" customFormat="1" ht="54.75" customHeight="1" x14ac:dyDescent="0.2">
      <c r="A98" s="131"/>
      <c r="B98" s="130"/>
      <c r="C98" s="64">
        <v>1011</v>
      </c>
      <c r="D98" s="65">
        <v>17</v>
      </c>
      <c r="E98" s="66">
        <v>28</v>
      </c>
      <c r="F98" s="12" t="s">
        <v>492</v>
      </c>
      <c r="G98" s="6"/>
      <c r="H98" s="6"/>
      <c r="I98" s="6"/>
      <c r="J98" s="6"/>
    </row>
    <row r="99" spans="1:10" s="7" customFormat="1" ht="54.75" customHeight="1" x14ac:dyDescent="0.2">
      <c r="A99" s="131"/>
      <c r="B99" s="130"/>
      <c r="C99" s="64">
        <v>1011</v>
      </c>
      <c r="D99" s="65">
        <v>17</v>
      </c>
      <c r="E99" s="66">
        <v>30.3</v>
      </c>
      <c r="F99" s="12" t="s">
        <v>794</v>
      </c>
      <c r="G99" s="6"/>
      <c r="H99" s="6"/>
      <c r="I99" s="6"/>
      <c r="J99" s="6"/>
    </row>
    <row r="100" spans="1:10" s="7" customFormat="1" ht="67.5" customHeight="1" x14ac:dyDescent="0.2">
      <c r="A100" s="131"/>
      <c r="B100" s="130"/>
      <c r="C100" s="64">
        <v>1011</v>
      </c>
      <c r="D100" s="65">
        <v>17</v>
      </c>
      <c r="E100" s="66">
        <v>16.399999999999999</v>
      </c>
      <c r="F100" s="12" t="s">
        <v>493</v>
      </c>
      <c r="G100" s="6"/>
      <c r="H100" s="6"/>
      <c r="I100" s="6"/>
      <c r="J100" s="6"/>
    </row>
    <row r="101" spans="1:10" s="7" customFormat="1" ht="67.5" customHeight="1" x14ac:dyDescent="0.2">
      <c r="A101" s="129"/>
      <c r="B101" s="127"/>
      <c r="C101" s="64">
        <v>1011</v>
      </c>
      <c r="D101" s="65">
        <v>17</v>
      </c>
      <c r="E101" s="66">
        <v>24.2</v>
      </c>
      <c r="F101" s="12" t="s">
        <v>494</v>
      </c>
      <c r="G101" s="6"/>
      <c r="H101" s="6"/>
      <c r="I101" s="6"/>
      <c r="J101" s="6"/>
    </row>
    <row r="102" spans="1:10" s="10" customFormat="1" ht="67.5" customHeight="1" x14ac:dyDescent="0.2">
      <c r="A102" s="69" t="s">
        <v>30</v>
      </c>
      <c r="B102" s="68" t="s">
        <v>818</v>
      </c>
      <c r="C102" s="64">
        <v>1024</v>
      </c>
      <c r="D102" s="65">
        <v>17</v>
      </c>
      <c r="E102" s="66">
        <v>50</v>
      </c>
      <c r="F102" s="12" t="s">
        <v>853</v>
      </c>
      <c r="G102" s="58"/>
      <c r="H102" s="58"/>
      <c r="I102" s="58"/>
      <c r="J102" s="58"/>
    </row>
    <row r="103" spans="1:10" s="7" customFormat="1" ht="67.5" customHeight="1" x14ac:dyDescent="0.2">
      <c r="A103" s="69" t="s">
        <v>30</v>
      </c>
      <c r="B103" s="74" t="s">
        <v>696</v>
      </c>
      <c r="C103" s="64">
        <v>1713</v>
      </c>
      <c r="D103" s="65">
        <v>17</v>
      </c>
      <c r="E103" s="66">
        <v>13675.5</v>
      </c>
      <c r="F103" s="11" t="s">
        <v>788</v>
      </c>
      <c r="G103" s="6"/>
      <c r="H103" s="6"/>
      <c r="I103" s="6"/>
      <c r="J103" s="6"/>
    </row>
    <row r="104" spans="1:10" s="7" customFormat="1" ht="89.25" x14ac:dyDescent="0.2">
      <c r="A104" s="128" t="s">
        <v>30</v>
      </c>
      <c r="B104" s="126" t="s">
        <v>353</v>
      </c>
      <c r="C104" s="64">
        <v>1746</v>
      </c>
      <c r="D104" s="65">
        <v>17</v>
      </c>
      <c r="E104" s="66">
        <v>750</v>
      </c>
      <c r="F104" s="12" t="s">
        <v>734</v>
      </c>
      <c r="G104" s="6"/>
      <c r="H104" s="6"/>
      <c r="I104" s="6"/>
      <c r="J104" s="6"/>
    </row>
    <row r="105" spans="1:10" s="7" customFormat="1" ht="80.25" customHeight="1" x14ac:dyDescent="0.2">
      <c r="A105" s="129"/>
      <c r="B105" s="127"/>
      <c r="C105" s="64">
        <v>1746</v>
      </c>
      <c r="D105" s="65">
        <v>17</v>
      </c>
      <c r="E105" s="66">
        <v>75</v>
      </c>
      <c r="F105" s="12" t="s">
        <v>735</v>
      </c>
      <c r="G105" s="6"/>
      <c r="H105" s="6"/>
      <c r="I105" s="6"/>
      <c r="J105" s="6"/>
    </row>
    <row r="106" spans="1:10" s="7" customFormat="1" ht="94.5" customHeight="1" x14ac:dyDescent="0.2">
      <c r="A106" s="69" t="s">
        <v>30</v>
      </c>
      <c r="B106" s="102" t="s">
        <v>697</v>
      </c>
      <c r="C106" s="64">
        <v>1863</v>
      </c>
      <c r="D106" s="65">
        <v>17</v>
      </c>
      <c r="E106" s="66">
        <v>100000</v>
      </c>
      <c r="F106" s="12" t="s">
        <v>736</v>
      </c>
      <c r="G106" s="6"/>
      <c r="H106" s="6"/>
      <c r="I106" s="6"/>
      <c r="J106" s="6"/>
    </row>
    <row r="107" spans="1:10" s="7" customFormat="1" ht="54.75" customHeight="1" x14ac:dyDescent="0.2">
      <c r="A107" s="148" t="s">
        <v>423</v>
      </c>
      <c r="B107" s="145" t="s">
        <v>424</v>
      </c>
      <c r="C107" s="64" t="s">
        <v>425</v>
      </c>
      <c r="D107" s="65">
        <v>13</v>
      </c>
      <c r="E107" s="66">
        <v>159.80000000000001</v>
      </c>
      <c r="F107" s="11" t="s">
        <v>426</v>
      </c>
      <c r="G107" s="6"/>
      <c r="H107" s="6"/>
      <c r="I107" s="6"/>
      <c r="J107" s="6"/>
    </row>
    <row r="108" spans="1:10" s="7" customFormat="1" ht="54.75" customHeight="1" x14ac:dyDescent="0.2">
      <c r="A108" s="148"/>
      <c r="B108" s="146"/>
      <c r="C108" s="64">
        <v>104</v>
      </c>
      <c r="D108" s="65">
        <v>16</v>
      </c>
      <c r="E108" s="66">
        <v>155</v>
      </c>
      <c r="F108" s="11" t="s">
        <v>427</v>
      </c>
      <c r="G108" s="6"/>
      <c r="H108" s="6"/>
      <c r="I108" s="6"/>
      <c r="J108" s="6"/>
    </row>
    <row r="109" spans="1:10" s="7" customFormat="1" ht="54.75" customHeight="1" x14ac:dyDescent="0.2">
      <c r="A109" s="148"/>
      <c r="B109" s="146"/>
      <c r="C109" s="64">
        <v>104</v>
      </c>
      <c r="D109" s="65">
        <v>19</v>
      </c>
      <c r="E109" s="66">
        <v>359.4</v>
      </c>
      <c r="F109" s="11" t="s">
        <v>428</v>
      </c>
      <c r="G109" s="6"/>
      <c r="H109" s="6"/>
      <c r="I109" s="6"/>
      <c r="J109" s="6"/>
    </row>
    <row r="110" spans="1:10" s="7" customFormat="1" ht="80.25" customHeight="1" x14ac:dyDescent="0.2">
      <c r="A110" s="148"/>
      <c r="B110" s="146"/>
      <c r="C110" s="64">
        <v>104</v>
      </c>
      <c r="D110" s="65">
        <v>11</v>
      </c>
      <c r="E110" s="66">
        <v>1179.8</v>
      </c>
      <c r="F110" s="11" t="s">
        <v>737</v>
      </c>
      <c r="G110" s="6"/>
      <c r="H110" s="6"/>
      <c r="I110" s="6"/>
      <c r="J110" s="6"/>
    </row>
    <row r="111" spans="1:10" s="7" customFormat="1" ht="41.25" customHeight="1" x14ac:dyDescent="0.2">
      <c r="A111" s="148"/>
      <c r="B111" s="146"/>
      <c r="C111" s="64">
        <v>104</v>
      </c>
      <c r="D111" s="65">
        <v>7</v>
      </c>
      <c r="E111" s="66">
        <v>71.099999999999994</v>
      </c>
      <c r="F111" s="11" t="s">
        <v>429</v>
      </c>
      <c r="G111" s="6"/>
      <c r="H111" s="6"/>
      <c r="I111" s="6"/>
      <c r="J111" s="6"/>
    </row>
    <row r="112" spans="1:10" s="7" customFormat="1" ht="120.75" customHeight="1" x14ac:dyDescent="0.2">
      <c r="A112" s="148"/>
      <c r="B112" s="146"/>
      <c r="C112" s="64">
        <v>104</v>
      </c>
      <c r="D112" s="65">
        <v>1</v>
      </c>
      <c r="E112" s="66">
        <v>994.8</v>
      </c>
      <c r="F112" s="11" t="s">
        <v>430</v>
      </c>
      <c r="G112" s="6"/>
      <c r="H112" s="6"/>
      <c r="I112" s="6"/>
      <c r="J112" s="6"/>
    </row>
    <row r="113" spans="1:10" s="7" customFormat="1" ht="54.75" customHeight="1" x14ac:dyDescent="0.2">
      <c r="A113" s="148"/>
      <c r="B113" s="146"/>
      <c r="C113" s="103">
        <v>104</v>
      </c>
      <c r="D113" s="65">
        <v>15</v>
      </c>
      <c r="E113" s="104">
        <v>75.099999999999994</v>
      </c>
      <c r="F113" s="11" t="s">
        <v>738</v>
      </c>
      <c r="G113" s="6"/>
      <c r="H113" s="6"/>
      <c r="I113" s="6"/>
      <c r="J113" s="6"/>
    </row>
    <row r="114" spans="1:10" s="7" customFormat="1" ht="80.25" customHeight="1" x14ac:dyDescent="0.2">
      <c r="A114" s="148"/>
      <c r="B114" s="146"/>
      <c r="C114" s="64">
        <v>104</v>
      </c>
      <c r="D114" s="65">
        <v>17</v>
      </c>
      <c r="E114" s="66">
        <v>335</v>
      </c>
      <c r="F114" s="12" t="s">
        <v>739</v>
      </c>
      <c r="G114" s="6"/>
      <c r="H114" s="6"/>
      <c r="I114" s="6"/>
      <c r="J114" s="6"/>
    </row>
    <row r="115" spans="1:10" s="7" customFormat="1" ht="54.75" customHeight="1" x14ac:dyDescent="0.2">
      <c r="A115" s="148"/>
      <c r="B115" s="146"/>
      <c r="C115" s="64">
        <v>104</v>
      </c>
      <c r="D115" s="65">
        <v>9</v>
      </c>
      <c r="E115" s="66">
        <v>246.9</v>
      </c>
      <c r="F115" s="11" t="s">
        <v>740</v>
      </c>
      <c r="G115" s="6"/>
      <c r="H115" s="6"/>
      <c r="I115" s="6"/>
      <c r="J115" s="6"/>
    </row>
    <row r="116" spans="1:10" s="7" customFormat="1" ht="54.75" customHeight="1" x14ac:dyDescent="0.2">
      <c r="A116" s="148"/>
      <c r="B116" s="147"/>
      <c r="C116" s="64">
        <v>104</v>
      </c>
      <c r="D116" s="65">
        <v>12</v>
      </c>
      <c r="E116" s="66">
        <v>92</v>
      </c>
      <c r="F116" s="11" t="s">
        <v>741</v>
      </c>
      <c r="G116" s="6"/>
      <c r="H116" s="6"/>
      <c r="I116" s="6"/>
      <c r="J116" s="6"/>
    </row>
    <row r="117" spans="1:10" s="7" customFormat="1" ht="67.5" customHeight="1" x14ac:dyDescent="0.2">
      <c r="A117" s="128" t="s">
        <v>423</v>
      </c>
      <c r="B117" s="126" t="s">
        <v>431</v>
      </c>
      <c r="C117" s="64">
        <v>102</v>
      </c>
      <c r="D117" s="65">
        <v>1</v>
      </c>
      <c r="E117" s="66">
        <v>813.2</v>
      </c>
      <c r="F117" s="11" t="s">
        <v>432</v>
      </c>
      <c r="G117" s="6"/>
      <c r="H117" s="6"/>
      <c r="I117" s="6"/>
      <c r="J117" s="6"/>
    </row>
    <row r="118" spans="1:10" s="7" customFormat="1" ht="67.5" customHeight="1" x14ac:dyDescent="0.2">
      <c r="A118" s="131"/>
      <c r="B118" s="130"/>
      <c r="C118" s="64">
        <v>102</v>
      </c>
      <c r="D118" s="65">
        <v>1</v>
      </c>
      <c r="E118" s="66">
        <v>108</v>
      </c>
      <c r="F118" s="11" t="s">
        <v>433</v>
      </c>
      <c r="G118" s="6"/>
      <c r="H118" s="6"/>
      <c r="I118" s="6"/>
      <c r="J118" s="6"/>
    </row>
    <row r="119" spans="1:10" s="7" customFormat="1" ht="55.5" customHeight="1" x14ac:dyDescent="0.2">
      <c r="A119" s="131"/>
      <c r="B119" s="130"/>
      <c r="C119" s="64">
        <v>102</v>
      </c>
      <c r="D119" s="65">
        <v>1</v>
      </c>
      <c r="E119" s="66">
        <v>29.7</v>
      </c>
      <c r="F119" s="11" t="s">
        <v>434</v>
      </c>
      <c r="G119" s="6"/>
      <c r="H119" s="6"/>
      <c r="I119" s="6"/>
      <c r="J119" s="6"/>
    </row>
    <row r="120" spans="1:10" s="7" customFormat="1" ht="55.5" customHeight="1" x14ac:dyDescent="0.2">
      <c r="A120" s="131"/>
      <c r="B120" s="130"/>
      <c r="C120" s="64">
        <v>102</v>
      </c>
      <c r="D120" s="65">
        <v>1</v>
      </c>
      <c r="E120" s="66">
        <v>61</v>
      </c>
      <c r="F120" s="11" t="s">
        <v>435</v>
      </c>
      <c r="G120" s="6"/>
      <c r="H120" s="6"/>
      <c r="I120" s="6"/>
      <c r="J120" s="6"/>
    </row>
    <row r="121" spans="1:10" s="7" customFormat="1" ht="55.5" customHeight="1" x14ac:dyDescent="0.2">
      <c r="A121" s="131"/>
      <c r="B121" s="130"/>
      <c r="C121" s="64">
        <v>102</v>
      </c>
      <c r="D121" s="65">
        <v>1</v>
      </c>
      <c r="E121" s="66">
        <v>60.5</v>
      </c>
      <c r="F121" s="11" t="s">
        <v>436</v>
      </c>
      <c r="G121" s="6"/>
      <c r="H121" s="6"/>
      <c r="I121" s="6"/>
      <c r="J121" s="6"/>
    </row>
    <row r="122" spans="1:10" s="7" customFormat="1" ht="67.5" customHeight="1" x14ac:dyDescent="0.2">
      <c r="A122" s="131"/>
      <c r="B122" s="130"/>
      <c r="C122" s="64">
        <v>102</v>
      </c>
      <c r="D122" s="65">
        <v>1</v>
      </c>
      <c r="E122" s="66">
        <v>139.80000000000001</v>
      </c>
      <c r="F122" s="11" t="s">
        <v>437</v>
      </c>
      <c r="G122" s="6"/>
      <c r="H122" s="6"/>
      <c r="I122" s="6"/>
      <c r="J122" s="6"/>
    </row>
    <row r="123" spans="1:10" s="7" customFormat="1" ht="217.5" customHeight="1" x14ac:dyDescent="0.2">
      <c r="A123" s="129"/>
      <c r="B123" s="127"/>
      <c r="C123" s="64">
        <v>102</v>
      </c>
      <c r="D123" s="65">
        <v>1</v>
      </c>
      <c r="E123" s="66">
        <v>1194</v>
      </c>
      <c r="F123" s="11" t="s">
        <v>438</v>
      </c>
      <c r="G123" s="6"/>
      <c r="H123" s="6"/>
      <c r="I123" s="6"/>
      <c r="J123" s="6"/>
    </row>
    <row r="124" spans="1:10" s="7" customFormat="1" ht="80.25" customHeight="1" x14ac:dyDescent="0.2">
      <c r="A124" s="79" t="s">
        <v>423</v>
      </c>
      <c r="B124" s="68" t="s">
        <v>799</v>
      </c>
      <c r="C124" s="64">
        <v>101</v>
      </c>
      <c r="D124" s="65">
        <v>1</v>
      </c>
      <c r="E124" s="66">
        <v>275</v>
      </c>
      <c r="F124" s="11" t="s">
        <v>800</v>
      </c>
      <c r="G124" s="6"/>
      <c r="H124" s="6"/>
      <c r="I124" s="6"/>
      <c r="J124" s="6"/>
    </row>
    <row r="125" spans="1:10" s="7" customFormat="1" ht="67.5" customHeight="1" x14ac:dyDescent="0.2">
      <c r="A125" s="73" t="s">
        <v>43</v>
      </c>
      <c r="B125" s="74" t="s">
        <v>439</v>
      </c>
      <c r="C125" s="64">
        <v>1731</v>
      </c>
      <c r="D125" s="65">
        <v>11</v>
      </c>
      <c r="E125" s="66">
        <v>4500</v>
      </c>
      <c r="F125" s="11" t="s">
        <v>742</v>
      </c>
      <c r="G125" s="6"/>
      <c r="H125" s="6"/>
      <c r="I125" s="6"/>
      <c r="J125" s="6"/>
    </row>
    <row r="126" spans="1:10" s="7" customFormat="1" ht="80.25" customHeight="1" x14ac:dyDescent="0.2">
      <c r="A126" s="73" t="s">
        <v>43</v>
      </c>
      <c r="B126" s="74" t="s">
        <v>440</v>
      </c>
      <c r="C126" s="64">
        <v>1733</v>
      </c>
      <c r="D126" s="65">
        <v>11</v>
      </c>
      <c r="E126" s="66">
        <v>3000</v>
      </c>
      <c r="F126" s="105" t="s">
        <v>704</v>
      </c>
      <c r="G126" s="58"/>
      <c r="H126" s="6"/>
      <c r="I126" s="6"/>
      <c r="J126" s="6"/>
    </row>
    <row r="127" spans="1:10" s="7" customFormat="1" ht="80.25" customHeight="1" x14ac:dyDescent="0.2">
      <c r="A127" s="73" t="s">
        <v>43</v>
      </c>
      <c r="B127" s="74" t="s">
        <v>441</v>
      </c>
      <c r="C127" s="64">
        <v>1737</v>
      </c>
      <c r="D127" s="65">
        <v>11</v>
      </c>
      <c r="E127" s="66">
        <v>1648.5</v>
      </c>
      <c r="F127" s="11" t="s">
        <v>442</v>
      </c>
      <c r="G127" s="6"/>
      <c r="H127" s="6"/>
      <c r="I127" s="6"/>
      <c r="J127" s="6"/>
    </row>
    <row r="128" spans="1:10" s="7" customFormat="1" ht="95.25" customHeight="1" x14ac:dyDescent="0.2">
      <c r="A128" s="73" t="s">
        <v>43</v>
      </c>
      <c r="B128" s="74" t="s">
        <v>443</v>
      </c>
      <c r="C128" s="64">
        <v>1738</v>
      </c>
      <c r="D128" s="65">
        <v>11</v>
      </c>
      <c r="E128" s="66">
        <v>59.2</v>
      </c>
      <c r="F128" s="11" t="s">
        <v>444</v>
      </c>
      <c r="G128" s="6"/>
      <c r="H128" s="6"/>
      <c r="I128" s="6"/>
      <c r="J128" s="6"/>
    </row>
    <row r="129" spans="1:10" s="7" customFormat="1" ht="67.5" customHeight="1" x14ac:dyDescent="0.2">
      <c r="A129" s="73" t="s">
        <v>43</v>
      </c>
      <c r="B129" s="74" t="s">
        <v>445</v>
      </c>
      <c r="C129" s="64">
        <v>1739</v>
      </c>
      <c r="D129" s="65">
        <v>11</v>
      </c>
      <c r="E129" s="66">
        <v>3782.4</v>
      </c>
      <c r="F129" s="11" t="s">
        <v>446</v>
      </c>
      <c r="G129" s="6"/>
      <c r="H129" s="6"/>
      <c r="I129" s="6"/>
      <c r="J129" s="6"/>
    </row>
    <row r="130" spans="1:10" s="7" customFormat="1" ht="80.25" customHeight="1" x14ac:dyDescent="0.2">
      <c r="A130" s="73" t="s">
        <v>43</v>
      </c>
      <c r="B130" s="74" t="s">
        <v>447</v>
      </c>
      <c r="C130" s="64">
        <v>1748</v>
      </c>
      <c r="D130" s="65">
        <v>11</v>
      </c>
      <c r="E130" s="66">
        <v>5892.3</v>
      </c>
      <c r="F130" s="11" t="s">
        <v>743</v>
      </c>
      <c r="G130" s="6"/>
      <c r="H130" s="6"/>
      <c r="I130" s="6"/>
      <c r="J130" s="6"/>
    </row>
    <row r="131" spans="1:10" s="7" customFormat="1" ht="46.5" customHeight="1" x14ac:dyDescent="0.2">
      <c r="A131" s="131" t="s">
        <v>43</v>
      </c>
      <c r="B131" s="130" t="s">
        <v>789</v>
      </c>
      <c r="C131" s="64">
        <v>1105</v>
      </c>
      <c r="D131" s="65">
        <v>11</v>
      </c>
      <c r="E131" s="66">
        <v>2420</v>
      </c>
      <c r="F131" s="106" t="s">
        <v>839</v>
      </c>
      <c r="G131" s="58"/>
      <c r="H131" s="6"/>
      <c r="I131" s="6"/>
      <c r="J131" s="6"/>
    </row>
    <row r="132" spans="1:10" s="7" customFormat="1" ht="63.75" x14ac:dyDescent="0.2">
      <c r="A132" s="131"/>
      <c r="B132" s="130"/>
      <c r="C132" s="64">
        <v>1105</v>
      </c>
      <c r="D132" s="65">
        <v>11</v>
      </c>
      <c r="E132" s="66">
        <v>357</v>
      </c>
      <c r="F132" s="11" t="s">
        <v>448</v>
      </c>
      <c r="G132" s="6"/>
      <c r="H132" s="6"/>
      <c r="I132" s="6"/>
      <c r="J132" s="6"/>
    </row>
    <row r="133" spans="1:10" s="7" customFormat="1" ht="80.25" customHeight="1" x14ac:dyDescent="0.2">
      <c r="A133" s="131"/>
      <c r="B133" s="130"/>
      <c r="C133" s="72" t="s">
        <v>449</v>
      </c>
      <c r="D133" s="65">
        <v>11</v>
      </c>
      <c r="E133" s="66">
        <v>100</v>
      </c>
      <c r="F133" s="11" t="s">
        <v>744</v>
      </c>
      <c r="G133" s="6"/>
      <c r="H133" s="6"/>
      <c r="I133" s="6"/>
      <c r="J133" s="6"/>
    </row>
    <row r="134" spans="1:10" s="7" customFormat="1" ht="67.5" customHeight="1" x14ac:dyDescent="0.2">
      <c r="A134" s="129"/>
      <c r="B134" s="127"/>
      <c r="C134" s="72" t="s">
        <v>449</v>
      </c>
      <c r="D134" s="65">
        <v>11</v>
      </c>
      <c r="E134" s="66">
        <v>112</v>
      </c>
      <c r="F134" s="11" t="s">
        <v>840</v>
      </c>
      <c r="G134" s="58"/>
      <c r="H134" s="6"/>
      <c r="I134" s="6"/>
      <c r="J134" s="6"/>
    </row>
    <row r="135" spans="1:10" s="7" customFormat="1" ht="96" customHeight="1" x14ac:dyDescent="0.2">
      <c r="A135" s="73" t="s">
        <v>43</v>
      </c>
      <c r="B135" s="74" t="s">
        <v>450</v>
      </c>
      <c r="C135" s="72" t="s">
        <v>451</v>
      </c>
      <c r="D135" s="65">
        <v>11</v>
      </c>
      <c r="E135" s="66">
        <v>2075</v>
      </c>
      <c r="F135" s="11" t="s">
        <v>745</v>
      </c>
      <c r="G135" s="6"/>
      <c r="H135" s="6"/>
      <c r="I135" s="6"/>
      <c r="J135" s="6"/>
    </row>
    <row r="136" spans="1:10" s="7" customFormat="1" ht="41.25" customHeight="1" x14ac:dyDescent="0.2">
      <c r="A136" s="67" t="s">
        <v>43</v>
      </c>
      <c r="B136" s="68" t="s">
        <v>452</v>
      </c>
      <c r="C136" s="99">
        <v>1107</v>
      </c>
      <c r="D136" s="107">
        <v>24</v>
      </c>
      <c r="E136" s="76">
        <v>262</v>
      </c>
      <c r="F136" s="12" t="s">
        <v>746</v>
      </c>
      <c r="G136" s="6"/>
      <c r="H136" s="6"/>
      <c r="I136" s="6"/>
      <c r="J136" s="6"/>
    </row>
    <row r="137" spans="1:10" s="7" customFormat="1" ht="80.25" customHeight="1" x14ac:dyDescent="0.2">
      <c r="A137" s="78" t="s">
        <v>44</v>
      </c>
      <c r="B137" s="74" t="s">
        <v>491</v>
      </c>
      <c r="C137" s="103">
        <v>1773</v>
      </c>
      <c r="D137" s="82">
        <v>15</v>
      </c>
      <c r="E137" s="66">
        <v>4292.3</v>
      </c>
      <c r="F137" s="75" t="s">
        <v>771</v>
      </c>
      <c r="G137" s="6"/>
      <c r="H137" s="6"/>
      <c r="I137" s="6"/>
      <c r="J137" s="6"/>
    </row>
    <row r="138" spans="1:10" s="7" customFormat="1" ht="67.5" customHeight="1" x14ac:dyDescent="0.2">
      <c r="A138" s="73" t="s">
        <v>44</v>
      </c>
      <c r="B138" s="74" t="s">
        <v>805</v>
      </c>
      <c r="C138" s="64">
        <v>1513</v>
      </c>
      <c r="D138" s="65">
        <v>15</v>
      </c>
      <c r="E138" s="66">
        <v>1450</v>
      </c>
      <c r="F138" s="108" t="s">
        <v>857</v>
      </c>
      <c r="G138" s="58"/>
      <c r="H138" s="6"/>
      <c r="I138" s="6"/>
      <c r="J138" s="6"/>
    </row>
    <row r="139" spans="1:10" s="7" customFormat="1" ht="54.75" customHeight="1" x14ac:dyDescent="0.2">
      <c r="A139" s="128" t="s">
        <v>62</v>
      </c>
      <c r="B139" s="126" t="s">
        <v>453</v>
      </c>
      <c r="C139" s="77">
        <v>1308</v>
      </c>
      <c r="D139" s="65">
        <v>13</v>
      </c>
      <c r="E139" s="76">
        <v>1750</v>
      </c>
      <c r="F139" s="109" t="s">
        <v>454</v>
      </c>
      <c r="G139" s="6"/>
      <c r="H139" s="6"/>
      <c r="I139" s="6"/>
      <c r="J139" s="6"/>
    </row>
    <row r="140" spans="1:10" s="7" customFormat="1" ht="54.75" customHeight="1" x14ac:dyDescent="0.2">
      <c r="A140" s="131"/>
      <c r="B140" s="130"/>
      <c r="C140" s="77">
        <v>1308</v>
      </c>
      <c r="D140" s="65">
        <v>13</v>
      </c>
      <c r="E140" s="76">
        <v>12.9</v>
      </c>
      <c r="F140" s="11" t="s">
        <v>747</v>
      </c>
      <c r="G140" s="6"/>
      <c r="H140" s="6"/>
      <c r="I140" s="6"/>
      <c r="J140" s="6"/>
    </row>
    <row r="141" spans="1:10" s="7" customFormat="1" ht="54.75" customHeight="1" x14ac:dyDescent="0.2">
      <c r="A141" s="129"/>
      <c r="B141" s="127"/>
      <c r="C141" s="77">
        <v>1308</v>
      </c>
      <c r="D141" s="65">
        <v>13</v>
      </c>
      <c r="E141" s="76">
        <v>494.9</v>
      </c>
      <c r="F141" s="11" t="s">
        <v>455</v>
      </c>
      <c r="G141" s="6"/>
      <c r="H141" s="6"/>
      <c r="I141" s="6"/>
      <c r="J141" s="6"/>
    </row>
    <row r="142" spans="1:10" s="7" customFormat="1" ht="54.75" customHeight="1" x14ac:dyDescent="0.2">
      <c r="A142" s="69" t="s">
        <v>62</v>
      </c>
      <c r="B142" s="6" t="s">
        <v>698</v>
      </c>
      <c r="C142" s="77" t="s">
        <v>456</v>
      </c>
      <c r="D142" s="65">
        <v>13</v>
      </c>
      <c r="E142" s="76">
        <v>328.3</v>
      </c>
      <c r="F142" s="11" t="s">
        <v>748</v>
      </c>
      <c r="G142" s="6"/>
      <c r="H142" s="6"/>
      <c r="I142" s="6"/>
      <c r="J142" s="6"/>
    </row>
    <row r="143" spans="1:10" s="7" customFormat="1" ht="80.25" customHeight="1" x14ac:dyDescent="0.2">
      <c r="A143" s="69" t="s">
        <v>62</v>
      </c>
      <c r="B143" s="110" t="s">
        <v>457</v>
      </c>
      <c r="C143" s="99">
        <v>8993</v>
      </c>
      <c r="D143" s="65">
        <v>13</v>
      </c>
      <c r="E143" s="76">
        <v>5000</v>
      </c>
      <c r="F143" s="12" t="s">
        <v>803</v>
      </c>
      <c r="G143" s="6"/>
      <c r="H143" s="6"/>
      <c r="I143" s="6"/>
      <c r="J143" s="6"/>
    </row>
    <row r="144" spans="1:10" s="7" customFormat="1" ht="67.5" customHeight="1" x14ac:dyDescent="0.2">
      <c r="A144" s="73" t="s">
        <v>815</v>
      </c>
      <c r="B144" s="74" t="s">
        <v>358</v>
      </c>
      <c r="C144" s="64">
        <v>520</v>
      </c>
      <c r="D144" s="65">
        <v>5</v>
      </c>
      <c r="E144" s="66">
        <v>2012</v>
      </c>
      <c r="F144" s="11" t="s">
        <v>749</v>
      </c>
      <c r="G144" s="6"/>
      <c r="H144" s="6"/>
      <c r="I144" s="6"/>
      <c r="J144" s="6"/>
    </row>
    <row r="145" spans="1:10" s="7" customFormat="1" ht="80.25" customHeight="1" x14ac:dyDescent="0.2">
      <c r="A145" s="73" t="s">
        <v>815</v>
      </c>
      <c r="B145" s="74" t="s">
        <v>458</v>
      </c>
      <c r="C145" s="64">
        <v>1002</v>
      </c>
      <c r="D145" s="65">
        <v>10</v>
      </c>
      <c r="E145" s="66">
        <v>101</v>
      </c>
      <c r="F145" s="12" t="s">
        <v>841</v>
      </c>
      <c r="G145" s="6"/>
      <c r="H145" s="6"/>
      <c r="I145" s="6"/>
      <c r="J145" s="6"/>
    </row>
    <row r="146" spans="1:10" s="7" customFormat="1" ht="55.5" customHeight="1" x14ac:dyDescent="0.2">
      <c r="A146" s="73" t="s">
        <v>815</v>
      </c>
      <c r="B146" s="63" t="s">
        <v>816</v>
      </c>
      <c r="C146" s="64">
        <v>1003</v>
      </c>
      <c r="D146" s="65">
        <v>10</v>
      </c>
      <c r="E146" s="66">
        <v>2500</v>
      </c>
      <c r="F146" s="12" t="s">
        <v>817</v>
      </c>
      <c r="G146" s="58"/>
      <c r="H146" s="6"/>
      <c r="I146" s="6"/>
      <c r="J146" s="6"/>
    </row>
    <row r="147" spans="1:10" s="7" customFormat="1" ht="54.75" customHeight="1" x14ac:dyDescent="0.2">
      <c r="A147" s="128" t="s">
        <v>815</v>
      </c>
      <c r="B147" s="126" t="s">
        <v>699</v>
      </c>
      <c r="C147" s="64">
        <v>1019</v>
      </c>
      <c r="D147" s="65">
        <v>10</v>
      </c>
      <c r="E147" s="66">
        <v>5076</v>
      </c>
      <c r="F147" s="11" t="s">
        <v>459</v>
      </c>
      <c r="G147" s="6"/>
      <c r="H147" s="6"/>
      <c r="I147" s="6"/>
      <c r="J147" s="6"/>
    </row>
    <row r="148" spans="1:10" s="7" customFormat="1" ht="127.5" x14ac:dyDescent="0.2">
      <c r="A148" s="131"/>
      <c r="B148" s="130"/>
      <c r="C148" s="64">
        <v>1019</v>
      </c>
      <c r="D148" s="65">
        <v>10</v>
      </c>
      <c r="E148" s="66">
        <v>365.3</v>
      </c>
      <c r="F148" s="11" t="s">
        <v>750</v>
      </c>
      <c r="G148" s="6"/>
      <c r="H148" s="6"/>
      <c r="I148" s="6"/>
      <c r="J148" s="6"/>
    </row>
    <row r="149" spans="1:10" s="7" customFormat="1" ht="67.5" customHeight="1" x14ac:dyDescent="0.2">
      <c r="A149" s="129"/>
      <c r="B149" s="127"/>
      <c r="C149" s="64">
        <v>1019</v>
      </c>
      <c r="D149" s="65">
        <v>10</v>
      </c>
      <c r="E149" s="66">
        <v>557.1</v>
      </c>
      <c r="F149" s="12" t="s">
        <v>807</v>
      </c>
      <c r="G149" s="6"/>
      <c r="H149" s="6"/>
      <c r="I149" s="6"/>
      <c r="J149" s="6"/>
    </row>
    <row r="150" spans="1:10" s="7" customFormat="1" ht="41.25" customHeight="1" x14ac:dyDescent="0.2">
      <c r="A150" s="128" t="s">
        <v>460</v>
      </c>
      <c r="B150" s="126" t="s">
        <v>461</v>
      </c>
      <c r="C150" s="64">
        <v>5</v>
      </c>
      <c r="D150" s="65">
        <v>4</v>
      </c>
      <c r="E150" s="66">
        <v>42</v>
      </c>
      <c r="F150" s="12" t="s">
        <v>820</v>
      </c>
      <c r="G150" s="6"/>
      <c r="H150" s="6"/>
      <c r="I150" s="6"/>
      <c r="J150" s="6"/>
    </row>
    <row r="151" spans="1:10" s="7" customFormat="1" ht="51" x14ac:dyDescent="0.2">
      <c r="A151" s="131"/>
      <c r="B151" s="130"/>
      <c r="C151" s="64">
        <v>5</v>
      </c>
      <c r="D151" s="65">
        <v>4</v>
      </c>
      <c r="E151" s="66">
        <v>34.5</v>
      </c>
      <c r="F151" s="12" t="s">
        <v>751</v>
      </c>
      <c r="G151" s="6"/>
      <c r="H151" s="6"/>
      <c r="I151" s="6"/>
      <c r="J151" s="6"/>
    </row>
    <row r="152" spans="1:10" s="7" customFormat="1" ht="54.75" customHeight="1" x14ac:dyDescent="0.2">
      <c r="A152" s="129"/>
      <c r="B152" s="127"/>
      <c r="C152" s="64">
        <v>5</v>
      </c>
      <c r="D152" s="65">
        <v>4</v>
      </c>
      <c r="E152" s="66">
        <v>50.7</v>
      </c>
      <c r="F152" s="12" t="s">
        <v>462</v>
      </c>
      <c r="G152" s="6"/>
      <c r="H152" s="6"/>
      <c r="I152" s="6"/>
      <c r="J152" s="6"/>
    </row>
    <row r="153" spans="1:10" s="7" customFormat="1" ht="54.75" customHeight="1" x14ac:dyDescent="0.2">
      <c r="A153" s="67" t="s">
        <v>91</v>
      </c>
      <c r="B153" s="74" t="s">
        <v>463</v>
      </c>
      <c r="C153" s="64">
        <v>8503</v>
      </c>
      <c r="D153" s="65">
        <v>19</v>
      </c>
      <c r="E153" s="66">
        <v>6469</v>
      </c>
      <c r="F153" s="11" t="s">
        <v>752</v>
      </c>
      <c r="G153" s="6"/>
      <c r="H153" s="6"/>
      <c r="I153" s="6"/>
      <c r="J153" s="6"/>
    </row>
    <row r="154" spans="1:10" s="7" customFormat="1" ht="67.5" customHeight="1" x14ac:dyDescent="0.2">
      <c r="A154" s="128" t="s">
        <v>91</v>
      </c>
      <c r="B154" s="126" t="s">
        <v>787</v>
      </c>
      <c r="C154" s="64">
        <v>516</v>
      </c>
      <c r="D154" s="65">
        <v>5</v>
      </c>
      <c r="E154" s="66">
        <v>392</v>
      </c>
      <c r="F154" s="11" t="s">
        <v>464</v>
      </c>
      <c r="G154" s="6"/>
      <c r="H154" s="6"/>
      <c r="I154" s="6"/>
      <c r="J154" s="6"/>
    </row>
    <row r="155" spans="1:10" s="7" customFormat="1" ht="54.75" customHeight="1" x14ac:dyDescent="0.2">
      <c r="A155" s="129"/>
      <c r="B155" s="127"/>
      <c r="C155" s="64">
        <v>516</v>
      </c>
      <c r="D155" s="65">
        <v>5</v>
      </c>
      <c r="E155" s="66">
        <v>2103.3000000000002</v>
      </c>
      <c r="F155" s="11" t="s">
        <v>465</v>
      </c>
      <c r="G155" s="6"/>
      <c r="H155" s="6"/>
      <c r="I155" s="6"/>
      <c r="J155" s="6"/>
    </row>
    <row r="156" spans="1:10" s="7" customFormat="1" ht="54.75" customHeight="1" x14ac:dyDescent="0.2">
      <c r="A156" s="67" t="s">
        <v>91</v>
      </c>
      <c r="B156" s="74" t="s">
        <v>466</v>
      </c>
      <c r="C156" s="64">
        <v>709</v>
      </c>
      <c r="D156" s="65">
        <v>9</v>
      </c>
      <c r="E156" s="66">
        <v>20.9</v>
      </c>
      <c r="F156" s="11" t="s">
        <v>467</v>
      </c>
      <c r="G156" s="6"/>
      <c r="H156" s="6"/>
      <c r="I156" s="6"/>
      <c r="J156" s="6"/>
    </row>
    <row r="157" spans="1:10" s="7" customFormat="1" ht="54.75" customHeight="1" x14ac:dyDescent="0.2">
      <c r="A157" s="67" t="s">
        <v>91</v>
      </c>
      <c r="B157" s="74" t="s">
        <v>468</v>
      </c>
      <c r="C157" s="64">
        <v>900</v>
      </c>
      <c r="D157" s="65">
        <v>9</v>
      </c>
      <c r="E157" s="66">
        <v>4841.8</v>
      </c>
      <c r="F157" s="11" t="s">
        <v>469</v>
      </c>
      <c r="G157" s="6"/>
      <c r="H157" s="6"/>
      <c r="I157" s="6"/>
      <c r="J157" s="6"/>
    </row>
    <row r="158" spans="1:10" s="7" customFormat="1" ht="54.75" customHeight="1" x14ac:dyDescent="0.2">
      <c r="A158" s="128" t="s">
        <v>91</v>
      </c>
      <c r="B158" s="126" t="s">
        <v>470</v>
      </c>
      <c r="C158" s="64">
        <v>907</v>
      </c>
      <c r="D158" s="65">
        <v>2</v>
      </c>
      <c r="E158" s="66">
        <v>90</v>
      </c>
      <c r="F158" s="11" t="s">
        <v>795</v>
      </c>
      <c r="G158" s="6"/>
      <c r="H158" s="6"/>
      <c r="I158" s="6"/>
      <c r="J158" s="6"/>
    </row>
    <row r="159" spans="1:10" s="7" customFormat="1" ht="41.25" customHeight="1" x14ac:dyDescent="0.2">
      <c r="A159" s="129"/>
      <c r="B159" s="127"/>
      <c r="C159" s="64">
        <v>907</v>
      </c>
      <c r="D159" s="65">
        <v>9</v>
      </c>
      <c r="E159" s="66">
        <v>363</v>
      </c>
      <c r="F159" s="11" t="s">
        <v>471</v>
      </c>
      <c r="G159" s="6"/>
      <c r="H159" s="6"/>
      <c r="I159" s="6"/>
      <c r="J159" s="6"/>
    </row>
    <row r="160" spans="1:10" s="7" customFormat="1" ht="67.5" customHeight="1" x14ac:dyDescent="0.2">
      <c r="A160" s="67" t="s">
        <v>91</v>
      </c>
      <c r="B160" s="74" t="s">
        <v>472</v>
      </c>
      <c r="C160" s="64">
        <v>919</v>
      </c>
      <c r="D160" s="65">
        <v>9</v>
      </c>
      <c r="E160" s="66">
        <v>2773.5</v>
      </c>
      <c r="F160" s="11" t="s">
        <v>473</v>
      </c>
      <c r="G160" s="6"/>
      <c r="H160" s="6"/>
      <c r="I160" s="6"/>
      <c r="J160" s="6"/>
    </row>
    <row r="161" spans="1:10" s="7" customFormat="1" ht="76.5" x14ac:dyDescent="0.2">
      <c r="A161" s="128" t="s">
        <v>91</v>
      </c>
      <c r="B161" s="126" t="s">
        <v>115</v>
      </c>
      <c r="C161" s="64">
        <v>924</v>
      </c>
      <c r="D161" s="65">
        <v>9</v>
      </c>
      <c r="E161" s="66">
        <v>21476.3</v>
      </c>
      <c r="F161" s="11" t="s">
        <v>753</v>
      </c>
      <c r="G161" s="6"/>
      <c r="H161" s="6"/>
      <c r="I161" s="6"/>
      <c r="J161" s="6"/>
    </row>
    <row r="162" spans="1:10" s="7" customFormat="1" ht="67.5" customHeight="1" x14ac:dyDescent="0.2">
      <c r="A162" s="129"/>
      <c r="B162" s="127"/>
      <c r="C162" s="64">
        <v>924</v>
      </c>
      <c r="D162" s="65">
        <v>9</v>
      </c>
      <c r="E162" s="66">
        <v>1974.8</v>
      </c>
      <c r="F162" s="11" t="s">
        <v>821</v>
      </c>
      <c r="G162" s="6"/>
      <c r="H162" s="6"/>
      <c r="I162" s="6"/>
      <c r="J162" s="6"/>
    </row>
    <row r="163" spans="1:10" s="7" customFormat="1" ht="54.75" customHeight="1" x14ac:dyDescent="0.2">
      <c r="A163" s="67" t="s">
        <v>91</v>
      </c>
      <c r="B163" s="74" t="s">
        <v>474</v>
      </c>
      <c r="C163" s="64">
        <v>925</v>
      </c>
      <c r="D163" s="65">
        <v>9</v>
      </c>
      <c r="E163" s="66">
        <v>6767.5</v>
      </c>
      <c r="F163" s="11" t="s">
        <v>754</v>
      </c>
      <c r="G163" s="6"/>
      <c r="H163" s="6"/>
      <c r="I163" s="6"/>
      <c r="J163" s="6"/>
    </row>
    <row r="164" spans="1:10" s="7" customFormat="1" ht="67.5" customHeight="1" x14ac:dyDescent="0.2">
      <c r="A164" s="67" t="s">
        <v>91</v>
      </c>
      <c r="B164" s="74" t="s">
        <v>700</v>
      </c>
      <c r="C164" s="64">
        <v>8116</v>
      </c>
      <c r="D164" s="65">
        <v>9</v>
      </c>
      <c r="E164" s="66">
        <v>11551.7</v>
      </c>
      <c r="F164" s="11" t="s">
        <v>755</v>
      </c>
      <c r="G164" s="58"/>
      <c r="H164" s="6"/>
      <c r="I164" s="6"/>
      <c r="J164" s="6"/>
    </row>
    <row r="165" spans="1:10" s="7" customFormat="1" ht="95.25" customHeight="1" x14ac:dyDescent="0.2">
      <c r="A165" s="69" t="s">
        <v>93</v>
      </c>
      <c r="B165" s="6" t="s">
        <v>701</v>
      </c>
      <c r="C165" s="64">
        <v>1787</v>
      </c>
      <c r="D165" s="65">
        <v>11</v>
      </c>
      <c r="E165" s="66">
        <v>117292</v>
      </c>
      <c r="F165" s="11" t="s">
        <v>756</v>
      </c>
      <c r="G165" s="6"/>
      <c r="H165" s="6"/>
      <c r="I165" s="6"/>
      <c r="J165" s="6"/>
    </row>
    <row r="166" spans="1:10" s="7" customFormat="1" ht="54.75" customHeight="1" x14ac:dyDescent="0.2">
      <c r="A166" s="69" t="s">
        <v>93</v>
      </c>
      <c r="B166" s="110" t="s">
        <v>475</v>
      </c>
      <c r="C166" s="64" t="s">
        <v>476</v>
      </c>
      <c r="D166" s="65">
        <v>11</v>
      </c>
      <c r="E166" s="66">
        <v>245</v>
      </c>
      <c r="F166" s="11" t="s">
        <v>757</v>
      </c>
      <c r="G166" s="6"/>
      <c r="H166" s="6"/>
      <c r="I166" s="6"/>
      <c r="J166" s="6"/>
    </row>
    <row r="167" spans="1:10" s="7" customFormat="1" ht="80.25" customHeight="1" x14ac:dyDescent="0.2">
      <c r="A167" s="73" t="s">
        <v>93</v>
      </c>
      <c r="B167" s="74" t="s">
        <v>477</v>
      </c>
      <c r="C167" s="65">
        <v>1856</v>
      </c>
      <c r="D167" s="65">
        <v>12</v>
      </c>
      <c r="E167" s="66">
        <v>500</v>
      </c>
      <c r="F167" s="11" t="s">
        <v>758</v>
      </c>
      <c r="G167" s="6"/>
      <c r="H167" s="6"/>
      <c r="I167" s="6"/>
      <c r="J167" s="6"/>
    </row>
    <row r="168" spans="1:10" s="7" customFormat="1" ht="41.25" customHeight="1" x14ac:dyDescent="0.2">
      <c r="A168" s="73" t="s">
        <v>93</v>
      </c>
      <c r="B168" s="111" t="s">
        <v>702</v>
      </c>
      <c r="C168" s="112">
        <v>1202</v>
      </c>
      <c r="D168" s="65">
        <v>12</v>
      </c>
      <c r="E168" s="113">
        <v>300</v>
      </c>
      <c r="F168" s="114" t="s">
        <v>759</v>
      </c>
      <c r="G168" s="6"/>
      <c r="H168" s="6"/>
      <c r="I168" s="6"/>
      <c r="J168" s="6"/>
    </row>
    <row r="169" spans="1:10" s="7" customFormat="1" ht="54.75" customHeight="1" x14ac:dyDescent="0.2">
      <c r="A169" s="73" t="s">
        <v>93</v>
      </c>
      <c r="B169" s="111" t="s">
        <v>478</v>
      </c>
      <c r="C169" s="112">
        <v>1211</v>
      </c>
      <c r="D169" s="65">
        <v>12</v>
      </c>
      <c r="E169" s="113">
        <v>526</v>
      </c>
      <c r="F169" s="114" t="s">
        <v>760</v>
      </c>
      <c r="G169" s="6"/>
      <c r="H169" s="6"/>
      <c r="I169" s="6"/>
      <c r="J169" s="6"/>
    </row>
    <row r="170" spans="1:10" s="7" customFormat="1" ht="54.75" customHeight="1" x14ac:dyDescent="0.2">
      <c r="A170" s="73" t="s">
        <v>93</v>
      </c>
      <c r="B170" s="111" t="s">
        <v>479</v>
      </c>
      <c r="C170" s="112">
        <v>1213</v>
      </c>
      <c r="D170" s="65">
        <v>12</v>
      </c>
      <c r="E170" s="113">
        <v>144</v>
      </c>
      <c r="F170" s="11" t="s">
        <v>761</v>
      </c>
      <c r="G170" s="6"/>
      <c r="H170" s="6"/>
      <c r="I170" s="6"/>
      <c r="J170" s="6"/>
    </row>
    <row r="171" spans="1:10" ht="147" customHeight="1" x14ac:dyDescent="0.2">
      <c r="A171" s="73" t="s">
        <v>93</v>
      </c>
      <c r="B171" s="111" t="s">
        <v>480</v>
      </c>
      <c r="C171" s="112">
        <v>1222</v>
      </c>
      <c r="D171" s="65">
        <v>12</v>
      </c>
      <c r="E171" s="113">
        <v>10000</v>
      </c>
      <c r="F171" s="114" t="s">
        <v>762</v>
      </c>
    </row>
    <row r="172" spans="1:10" ht="95.25" customHeight="1" x14ac:dyDescent="0.2">
      <c r="A172" s="73" t="s">
        <v>93</v>
      </c>
      <c r="B172" s="111" t="s">
        <v>481</v>
      </c>
      <c r="C172" s="112">
        <v>1251</v>
      </c>
      <c r="D172" s="65">
        <v>12</v>
      </c>
      <c r="E172" s="113">
        <v>14650</v>
      </c>
      <c r="F172" s="11" t="s">
        <v>768</v>
      </c>
    </row>
    <row r="173" spans="1:10" ht="81" customHeight="1" x14ac:dyDescent="0.2">
      <c r="A173" s="73" t="s">
        <v>93</v>
      </c>
      <c r="B173" s="74" t="s">
        <v>482</v>
      </c>
      <c r="C173" s="65">
        <v>1750</v>
      </c>
      <c r="D173" s="65">
        <v>12</v>
      </c>
      <c r="E173" s="66">
        <v>27715</v>
      </c>
      <c r="F173" s="11" t="s">
        <v>763</v>
      </c>
    </row>
    <row r="174" spans="1:10" ht="67.5" customHeight="1" x14ac:dyDescent="0.2">
      <c r="A174" s="73" t="s">
        <v>93</v>
      </c>
      <c r="B174" s="74" t="s">
        <v>483</v>
      </c>
      <c r="C174" s="65">
        <v>1755</v>
      </c>
      <c r="D174" s="65">
        <v>12</v>
      </c>
      <c r="E174" s="66">
        <v>1333.9</v>
      </c>
      <c r="F174" s="11" t="s">
        <v>767</v>
      </c>
    </row>
    <row r="175" spans="1:10" ht="80.25" customHeight="1" x14ac:dyDescent="0.2">
      <c r="A175" s="73" t="s">
        <v>93</v>
      </c>
      <c r="B175" s="74" t="s">
        <v>484</v>
      </c>
      <c r="C175" s="65">
        <v>1763</v>
      </c>
      <c r="D175" s="65">
        <v>12</v>
      </c>
      <c r="E175" s="66">
        <v>46.2</v>
      </c>
      <c r="F175" s="11" t="s">
        <v>764</v>
      </c>
    </row>
    <row r="176" spans="1:10" ht="95.25" customHeight="1" x14ac:dyDescent="0.2">
      <c r="A176" s="73" t="s">
        <v>93</v>
      </c>
      <c r="B176" s="115" t="s">
        <v>485</v>
      </c>
      <c r="C176" s="116">
        <v>1218</v>
      </c>
      <c r="D176" s="65">
        <v>12</v>
      </c>
      <c r="E176" s="100">
        <v>1000</v>
      </c>
      <c r="F176" s="117" t="s">
        <v>486</v>
      </c>
    </row>
    <row r="177" spans="1:6" ht="54.75" customHeight="1" x14ac:dyDescent="0.2">
      <c r="A177" s="73" t="s">
        <v>93</v>
      </c>
      <c r="B177" s="115" t="s">
        <v>487</v>
      </c>
      <c r="C177" s="118">
        <v>1219</v>
      </c>
      <c r="D177" s="65">
        <v>12</v>
      </c>
      <c r="E177" s="119">
        <v>23620.7</v>
      </c>
      <c r="F177" s="114" t="s">
        <v>808</v>
      </c>
    </row>
    <row r="178" spans="1:6" ht="41.25" customHeight="1" x14ac:dyDescent="0.2">
      <c r="A178" s="73" t="s">
        <v>93</v>
      </c>
      <c r="B178" s="115" t="s">
        <v>488</v>
      </c>
      <c r="C178" s="118">
        <v>1226</v>
      </c>
      <c r="D178" s="65">
        <v>12</v>
      </c>
      <c r="E178" s="119">
        <v>81</v>
      </c>
      <c r="F178" s="114" t="s">
        <v>765</v>
      </c>
    </row>
    <row r="179" spans="1:6" ht="59.25" customHeight="1" thickBot="1" x14ac:dyDescent="0.25">
      <c r="A179" s="73" t="s">
        <v>93</v>
      </c>
      <c r="B179" s="120" t="s">
        <v>489</v>
      </c>
      <c r="C179" s="118">
        <v>1754</v>
      </c>
      <c r="D179" s="65">
        <v>12</v>
      </c>
      <c r="E179" s="119">
        <v>2424.6</v>
      </c>
      <c r="F179" s="114" t="s">
        <v>766</v>
      </c>
    </row>
    <row r="180" spans="1:6" ht="18" customHeight="1" thickBot="1" x14ac:dyDescent="0.25">
      <c r="A180" s="85" t="s">
        <v>99</v>
      </c>
      <c r="B180" s="87"/>
      <c r="C180" s="121"/>
      <c r="D180" s="122"/>
      <c r="E180" s="89">
        <f>SUM(E5:E179)</f>
        <v>800746.10000000009</v>
      </c>
      <c r="F180" s="90"/>
    </row>
    <row r="181" spans="1:6" ht="51.75" customHeight="1" x14ac:dyDescent="0.2">
      <c r="A181" s="142" t="s">
        <v>858</v>
      </c>
      <c r="B181" s="142"/>
      <c r="C181" s="142"/>
      <c r="D181" s="142"/>
      <c r="E181" s="142"/>
      <c r="F181" s="142"/>
    </row>
    <row r="182" spans="1:6" x14ac:dyDescent="0.2">
      <c r="E182" s="123"/>
    </row>
  </sheetData>
  <mergeCells count="39">
    <mergeCell ref="A30:A35"/>
    <mergeCell ref="B30:B35"/>
    <mergeCell ref="B39:B46"/>
    <mergeCell ref="A39:A46"/>
    <mergeCell ref="B57:B81"/>
    <mergeCell ref="A51:A54"/>
    <mergeCell ref="A57:A81"/>
    <mergeCell ref="B139:B141"/>
    <mergeCell ref="B97:B101"/>
    <mergeCell ref="A93:A94"/>
    <mergeCell ref="B93:B94"/>
    <mergeCell ref="B104:B105"/>
    <mergeCell ref="A97:A101"/>
    <mergeCell ref="A104:A105"/>
    <mergeCell ref="A139:A141"/>
    <mergeCell ref="B131:B134"/>
    <mergeCell ref="B117:B123"/>
    <mergeCell ref="A117:A123"/>
    <mergeCell ref="A161:A162"/>
    <mergeCell ref="B161:B162"/>
    <mergeCell ref="A150:A152"/>
    <mergeCell ref="B147:B149"/>
    <mergeCell ref="A147:A149"/>
    <mergeCell ref="A181:F181"/>
    <mergeCell ref="A5:A10"/>
    <mergeCell ref="A16:A17"/>
    <mergeCell ref="B154:B155"/>
    <mergeCell ref="A154:A155"/>
    <mergeCell ref="B158:B159"/>
    <mergeCell ref="A158:A159"/>
    <mergeCell ref="B5:B10"/>
    <mergeCell ref="B16:B17"/>
    <mergeCell ref="B51:B54"/>
    <mergeCell ref="B150:B152"/>
    <mergeCell ref="B107:B116"/>
    <mergeCell ref="A107:A116"/>
    <mergeCell ref="B84:B92"/>
    <mergeCell ref="A84:A92"/>
    <mergeCell ref="A131:A134"/>
  </mergeCells>
  <pageMargins left="0.31496062992125984" right="0.31496062992125984" top="0.78740157480314965" bottom="0.59055118110236227" header="0.31496062992125984" footer="0.11811023622047245"/>
  <pageSetup paperSize="9" scale="97" firstPageNumber="45" fitToHeight="0" orientation="landscape" useFirstPageNumber="1" r:id="rId1"/>
  <headerFooter>
    <oddHeader>&amp;L&amp;"Tahoma,Kurzíva"&amp;9Návrh rozpočtu na rok 2024
Příloha č. 11&amp;R&amp;"Tahoma,Kurzíva"&amp;9Přehled nedočerpaných výdajů roku 2023, které budou zapojeny do upraveného rozpočtu na rok 2024
Ostatní akce</oddHeader>
    <oddFooter>&amp;C&amp;"Tahoma,Obyčejné"&amp;P</oddFooter>
  </headerFooter>
  <rowBreaks count="4" manualBreakCount="4">
    <brk id="27" max="5" man="1"/>
    <brk id="31" max="5" man="1"/>
    <brk id="68" max="5" man="1"/>
    <brk id="178" max="5"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6DF972F0AC7B0458AB9639462FF1CA0" ma:contentTypeVersion="7" ma:contentTypeDescription="Create a new document." ma:contentTypeScope="" ma:versionID="8083db9f0071769ab226fdd5b7985e66">
  <xsd:schema xmlns:xsd="http://www.w3.org/2001/XMLSchema" xmlns:xs="http://www.w3.org/2001/XMLSchema" xmlns:p="http://schemas.microsoft.com/office/2006/metadata/properties" xmlns:ns2="1c884cfb-4f2a-45da-9f70-0953090e4289" xmlns:ns3="8e6f025c-7295-448f-97b5-2da47159e6bb" targetNamespace="http://schemas.microsoft.com/office/2006/metadata/properties" ma:root="true" ma:fieldsID="2611cc142be86ab2d3c3ac4bd8d02787" ns2:_="" ns3:_="">
    <xsd:import namespace="1c884cfb-4f2a-45da-9f70-0953090e4289"/>
    <xsd:import namespace="8e6f025c-7295-448f-97b5-2da47159e6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884cfb-4f2a-45da-9f70-0953090e42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e6f025c-7295-448f-97b5-2da47159e6b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73B67C1-EA53-4D6F-871D-9051E78888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884cfb-4f2a-45da-9f70-0953090e4289"/>
    <ds:schemaRef ds:uri="8e6f025c-7295-448f-97b5-2da47159e6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EAA72E5-F3B1-4876-9BC3-2776E44B75E0}">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E9B14A27-E0BF-4D39-AE85-9317DB8C9EC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6</vt:i4>
      </vt:variant>
    </vt:vector>
  </HeadingPairs>
  <TitlesOfParts>
    <vt:vector size="9" baseType="lpstr">
      <vt:lpstr>1. Akce EU</vt:lpstr>
      <vt:lpstr>2. Akce RMK</vt:lpstr>
      <vt:lpstr>3. Ostatní akce</vt:lpstr>
      <vt:lpstr>'1. Akce EU'!Názvy_tisku</vt:lpstr>
      <vt:lpstr>'2. Akce RMK'!Názvy_tisku</vt:lpstr>
      <vt:lpstr>'3. Ostatní akce'!Názvy_tisku</vt:lpstr>
      <vt:lpstr>'1. Akce EU'!Oblast_tisku</vt:lpstr>
      <vt:lpstr>'2. Akce RMK'!Oblast_tisku</vt:lpstr>
      <vt:lpstr>'3. Ostatní akce'!Oblast_tisku</vt:lpstr>
    </vt:vector>
  </TitlesOfParts>
  <Manager/>
  <Company>Krajský úřad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valovaja</dc:creator>
  <cp:keywords/>
  <dc:description/>
  <cp:lastModifiedBy>Metelka Tomáš</cp:lastModifiedBy>
  <cp:revision/>
  <cp:lastPrinted>2023-11-22T07:22:21Z</cp:lastPrinted>
  <dcterms:created xsi:type="dcterms:W3CDTF">2004-10-06T11:03:49Z</dcterms:created>
  <dcterms:modified xsi:type="dcterms:W3CDTF">2023-11-22T07:23:19Z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0x010100D6DF972F0AC7B0458AB9639462FF1CA0</vt:lpwstr>
  </property>
  <property fmtid="{D5CDD505-2E9C-101B-9397-08002B2CF9AE}" pid="3" name="MSIP_Label_bc18e8b5-cf04-4356-9f73-4b8f937bc4ae_Enabled">
    <vt:lpwstr>true</vt:lpwstr>
  </property>
  <property fmtid="{D5CDD505-2E9C-101B-9397-08002B2CF9AE}" pid="4" name="MSIP_Label_bc18e8b5-cf04-4356-9f73-4b8f937bc4ae_SetDate">
    <vt:lpwstr>2023-11-10T13:26:39Z</vt:lpwstr>
  </property>
  <property fmtid="{D5CDD505-2E9C-101B-9397-08002B2CF9AE}" pid="5" name="MSIP_Label_bc18e8b5-cf04-4356-9f73-4b8f937bc4ae_Method">
    <vt:lpwstr>Privileged</vt:lpwstr>
  </property>
  <property fmtid="{D5CDD505-2E9C-101B-9397-08002B2CF9AE}" pid="6" name="MSIP_Label_bc18e8b5-cf04-4356-9f73-4b8f937bc4ae_Name">
    <vt:lpwstr>Neveřejná informace (bez označení)</vt:lpwstr>
  </property>
  <property fmtid="{D5CDD505-2E9C-101B-9397-08002B2CF9AE}" pid="7" name="MSIP_Label_bc18e8b5-cf04-4356-9f73-4b8f937bc4ae_SiteId">
    <vt:lpwstr>39f24d0b-aa30-4551-8e81-43c77cf1000e</vt:lpwstr>
  </property>
  <property fmtid="{D5CDD505-2E9C-101B-9397-08002B2CF9AE}" pid="8" name="MSIP_Label_bc18e8b5-cf04-4356-9f73-4b8f937bc4ae_ActionId">
    <vt:lpwstr>ca53db71-16da-4667-8f51-7d4a2ed3c9a2</vt:lpwstr>
  </property>
  <property fmtid="{D5CDD505-2E9C-101B-9397-08002B2CF9AE}" pid="9" name="MSIP_Label_bc18e8b5-cf04-4356-9f73-4b8f937bc4ae_ContentBits">
    <vt:lpwstr>0</vt:lpwstr>
  </property>
</Properties>
</file>